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27795" windowHeight="12525"/>
  </bookViews>
  <sheets>
    <sheet name="затраты" sheetId="1" r:id="rId1"/>
    <sheet name="план_факт" sheetId="2" state="hidden" r:id="rId2"/>
    <sheet name="скрин" sheetId="3" state="hidden" r:id="rId3"/>
    <sheet name="план РЭК" sheetId="4" state="hidden" r:id="rId4"/>
  </sheets>
  <externalReferences>
    <externalReference r:id="rId5"/>
  </externalReferences>
  <definedNames>
    <definedName name="code">[1]Инструкция!$B$2</definedName>
    <definedName name="fil">[1]Титульный!$F$21</definedName>
    <definedName name="god">[1]Титульный!$F$13</definedName>
    <definedName name="org">[1]Титульный!$F$19</definedName>
  </definedNames>
  <calcPr calcId="125725"/>
</workbook>
</file>

<file path=xl/calcChain.xml><?xml version="1.0" encoding="utf-8"?>
<calcChain xmlns="http://schemas.openxmlformats.org/spreadsheetml/2006/main">
  <c r="I37" i="4"/>
  <c r="I36"/>
  <c r="I35"/>
  <c r="H35"/>
  <c r="I34"/>
  <c r="I33"/>
  <c r="I32"/>
  <c r="I31"/>
  <c r="I30"/>
  <c r="I29"/>
  <c r="I28"/>
  <c r="I27"/>
  <c r="H27"/>
  <c r="I26"/>
  <c r="H26"/>
  <c r="I25"/>
  <c r="I24"/>
  <c r="R23"/>
  <c r="I23"/>
  <c r="R22"/>
  <c r="I22"/>
  <c r="I21" l="1"/>
  <c r="H21"/>
  <c r="I20" s="1"/>
  <c r="H20"/>
  <c r="E13"/>
  <c r="E10"/>
  <c r="I37" i="1"/>
  <c r="I36"/>
  <c r="I35"/>
  <c r="H27"/>
  <c r="I27"/>
  <c r="H35"/>
  <c r="I21" l="1"/>
  <c r="H21"/>
  <c r="I20" s="1"/>
  <c r="H20" l="1"/>
  <c r="E10"/>
  <c r="H19" l="1"/>
  <c r="H36" s="1"/>
  <c r="H37"/>
</calcChain>
</file>

<file path=xl/sharedStrings.xml><?xml version="1.0" encoding="utf-8"?>
<sst xmlns="http://schemas.openxmlformats.org/spreadsheetml/2006/main" count="528" uniqueCount="144">
  <si>
    <r>
      <rPr>
        <b/>
        <sz val="9"/>
        <rFont val="Tahoma"/>
        <family val="2"/>
        <charset val="204"/>
      </rPr>
      <t>Приложение №1</t>
    </r>
    <r>
      <rPr>
        <sz val="9"/>
        <rFont val="Tahoma"/>
        <family val="2"/>
        <charset val="204"/>
      </rPr>
      <t xml:space="preserve">
к приказу Федеральной службы по тарифам
от 02 марта 2011 года №56-Э</t>
    </r>
  </si>
  <si>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</si>
  <si>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№ п/п</t>
  </si>
  <si>
    <t>Наименование показателя</t>
  </si>
  <si>
    <t>Единица измерения</t>
  </si>
  <si>
    <t>Примечание***</t>
  </si>
  <si>
    <t>План*</t>
  </si>
  <si>
    <t>Факт**</t>
  </si>
  <si>
    <t>I</t>
  </si>
  <si>
    <t>Необходимая валовая выручка на содержание (котловая)</t>
  </si>
  <si>
    <t>тыс.руб.</t>
  </si>
  <si>
    <t>План - НВВ пропорционально объемам на транзит
Факт  - по котловому тарифу за минусом суммы в адрес МРСК, рассчитанной по индивидуальному тарифу</t>
  </si>
  <si>
    <t>1</t>
  </si>
  <si>
    <t>Необходимая валовая выручка на содержание (собственная)</t>
  </si>
  <si>
    <t>Фактическая себестоимость транзита на сторону</t>
  </si>
  <si>
    <t>1.1</t>
  </si>
  <si>
    <t>Подконтрольные расходы всего, в том числе:</t>
  </si>
  <si>
    <t xml:space="preserve">Недостаточно установленного тарифа для покрытия расходов </t>
  </si>
  <si>
    <t>1.1.1</t>
  </si>
  <si>
    <t>Материальные расходы, всего</t>
  </si>
  <si>
    <t>МТР, Ремонты, прочие УПХ</t>
  </si>
  <si>
    <t>1.1.1.1</t>
  </si>
  <si>
    <t>в том числе на ремонт</t>
  </si>
  <si>
    <t>1.1.2</t>
  </si>
  <si>
    <t>Фонд оплаты труда</t>
  </si>
  <si>
    <t>1.1.2.1</t>
  </si>
  <si>
    <t>нет данного вида расходов</t>
  </si>
  <si>
    <t>1.1.3</t>
  </si>
  <si>
    <t>Прочие подконтрольные расходы</t>
  </si>
  <si>
    <t>Прочие денежные расходы</t>
  </si>
  <si>
    <t>1.2</t>
  </si>
  <si>
    <t>Неподконтрольные расходы, включенные в НВВ всего, в том числе:</t>
  </si>
  <si>
    <t>1.2.1</t>
  </si>
  <si>
    <t>арендная плата</t>
  </si>
  <si>
    <t>1.2.2</t>
  </si>
  <si>
    <t>отчисления на социальные нужды</t>
  </si>
  <si>
    <t>1.2.3</t>
  </si>
  <si>
    <t>расходы на капитальные вложения</t>
  </si>
  <si>
    <t>1.2.4</t>
  </si>
  <si>
    <t>налог на прибыль</t>
  </si>
  <si>
    <t>1.2.5</t>
  </si>
  <si>
    <t>прочие налоги</t>
  </si>
  <si>
    <t>1.2.6</t>
  </si>
  <si>
    <t>недополученный по независящим причинам доход (+)/избыток средств, полученный в предыдущем периоде регулирования (-)</t>
  </si>
  <si>
    <t>1.2.7</t>
  </si>
  <si>
    <t>прочие неподконтрольные расходы</t>
  </si>
  <si>
    <t>Эл.энергия, теплоэнергия, амортизация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</si>
  <si>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</si>
  <si>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</si>
  <si>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</si>
  <si>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</si>
  <si>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</si>
  <si>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</si>
  <si>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</si>
  <si>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</si>
  <si>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</si>
  <si>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2016 год</t>
  </si>
  <si>
    <t/>
  </si>
  <si>
    <t>Тип значения</t>
  </si>
  <si>
    <t>ПЕ отправителя</t>
  </si>
  <si>
    <t>2</t>
  </si>
  <si>
    <t>Партнер-Процесс</t>
  </si>
  <si>
    <t>5</t>
  </si>
  <si>
    <t>Партнер-заказ</t>
  </si>
  <si>
    <t>Элемент затрат</t>
  </si>
  <si>
    <t>Участок</t>
  </si>
  <si>
    <t>Календарный месяц</t>
  </si>
  <si>
    <t>Показатели</t>
  </si>
  <si>
    <t>Тип затрат</t>
  </si>
  <si>
    <t>Участок получатель</t>
  </si>
  <si>
    <t>Вид работ</t>
  </si>
  <si>
    <t>Вторичные</t>
  </si>
  <si>
    <t>План_Общие</t>
  </si>
  <si>
    <t>Факт_Общие</t>
  </si>
  <si>
    <t>Юр. лицо</t>
  </si>
  <si>
    <t>Контроллинговая единица</t>
  </si>
  <si>
    <t>4</t>
  </si>
  <si>
    <t>План - Факт: Распределение затрат ЦФО (ПЕ)</t>
  </si>
  <si>
    <t>3</t>
  </si>
  <si>
    <t>Календарный год</t>
  </si>
  <si>
    <t>Инфо-провайдер</t>
  </si>
  <si>
    <t>Вариант бюджета</t>
  </si>
  <si>
    <t>6</t>
  </si>
  <si>
    <t>10</t>
  </si>
  <si>
    <t>Не присвоено</t>
  </si>
  <si>
    <t>Не присвоено, СУЭК, СУЭК USD</t>
  </si>
  <si>
    <t>YCPLBGP, YCPLACTP, YCPLCSHP, YCPLBGA, YCPLACTA1</t>
  </si>
  <si>
    <t>2016</t>
  </si>
  <si>
    <t>Не присвоено, Основной</t>
  </si>
  <si>
    <t>,Вторичные</t>
  </si>
  <si>
    <t>ЯНВ..ДЕК</t>
  </si>
  <si>
    <t>10, 161</t>
  </si>
  <si>
    <t>СУЭК-Красноярск АО</t>
  </si>
  <si>
    <t>7</t>
  </si>
  <si>
    <t>8</t>
  </si>
  <si>
    <t>9</t>
  </si>
  <si>
    <t>11</t>
  </si>
  <si>
    <t>12</t>
  </si>
  <si>
    <t>Общий результат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</si>
  <si>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</si>
  <si>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</si>
  <si>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</si>
  <si>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</si>
  <si>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</si>
  <si>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</si>
  <si>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</si>
  <si>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</si>
  <si>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</si>
  <si>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</si>
  <si>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</si>
  <si>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</si>
  <si>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</t>
  </si>
  <si>
    <t>Горный участок №1 Добычной</t>
  </si>
  <si>
    <t>Учaсток элeктросeтeй и подстaнций №2</t>
  </si>
  <si>
    <t>Обеспечение электроэнергией</t>
  </si>
  <si>
    <t>,План_Общие,Факт_Общие</t>
  </si>
  <si>
    <t>ГСМ</t>
  </si>
  <si>
    <t>ЗапЧасти</t>
  </si>
  <si>
    <t>РТИ</t>
  </si>
  <si>
    <t>ПрВспомМат</t>
  </si>
  <si>
    <t>ТеплоэнТопливо</t>
  </si>
  <si>
    <t>Электроэн</t>
  </si>
  <si>
    <t>Усл. рем.ОС, усл.МНУ</t>
  </si>
  <si>
    <t>Прочие произв.усл.</t>
  </si>
  <si>
    <t>ФОТ(включая резервы)</t>
  </si>
  <si>
    <t>Амортизация</t>
  </si>
  <si>
    <t>Аренда</t>
  </si>
  <si>
    <t>Прочие  расходы</t>
  </si>
  <si>
    <t>Отч.от ФОТ (с рез)</t>
  </si>
  <si>
    <t>Ремонты подряд и хоз.способ</t>
  </si>
  <si>
    <t>Полезный отпуск</t>
  </si>
  <si>
    <t>план</t>
  </si>
  <si>
    <t>план на сторону</t>
  </si>
  <si>
    <t>собств</t>
  </si>
  <si>
    <t>сторон</t>
  </si>
  <si>
    <t>материалы, ГСМ</t>
  </si>
  <si>
    <t>нет затрат</t>
  </si>
  <si>
    <t>прочие выплаты по коллективным договорам</t>
  </si>
  <si>
    <t>энергетическое обследования оборудования</t>
  </si>
  <si>
    <t xml:space="preserve"> согласно учетной политики бухгалтерского учета при формировании себестоимости в программе SAP распределение затрат осуществляется на основании производственных отчетов участков и передаются по объектам -  получателям по статьям вторичных затрат в разрезе элементов.</t>
  </si>
  <si>
    <t>по факту выплаты отнесены в ФЗП.</t>
  </si>
  <si>
    <t>за счет увеличения амортизационных отчислений, при расчете обоснованных затрат неполностью учтена стоимость электроьборудования.</t>
  </si>
  <si>
    <t>План - НВВ пропорционально объемам на транзит 
Факт  - по котловому тарифу за минусом суммы в адрес МРСК, рассчитанной по индивидуальному тарифу (тариф утвержден с 22.07. 2014)</t>
  </si>
  <si>
    <t>АО "Разрез Березовский"</t>
  </si>
</sst>
</file>

<file path=xl/styles.xml><?xml version="1.0" encoding="utf-8"?>
<styleSheet xmlns="http://schemas.openxmlformats.org/spreadsheetml/2006/main">
  <numFmts count="1">
    <numFmt numFmtId="164" formatCode="#,##0.000\ &quot;RUB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5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1" fillId="0" borderId="0"/>
    <xf numFmtId="4" fontId="8" fillId="3" borderId="4" applyNumberFormat="0" applyProtection="0">
      <alignment vertical="center"/>
    </xf>
    <xf numFmtId="4" fontId="9" fillId="3" borderId="4" applyNumberFormat="0" applyProtection="0">
      <alignment vertical="center"/>
    </xf>
    <xf numFmtId="4" fontId="8" fillId="3" borderId="4" applyNumberFormat="0" applyProtection="0">
      <alignment horizontal="left" vertical="center" indent="1"/>
    </xf>
    <xf numFmtId="4" fontId="8" fillId="3" borderId="4" applyNumberFormat="0" applyProtection="0">
      <alignment horizontal="left" vertical="center" indent="1"/>
    </xf>
    <xf numFmtId="0" fontId="4" fillId="6" borderId="4" applyNumberFormat="0" applyProtection="0">
      <alignment horizontal="left" vertical="center" indent="1"/>
    </xf>
    <xf numFmtId="4" fontId="8" fillId="7" borderId="4" applyNumberFormat="0" applyProtection="0">
      <alignment horizontal="right" vertical="center"/>
    </xf>
    <xf numFmtId="4" fontId="8" fillId="8" borderId="4" applyNumberFormat="0" applyProtection="0">
      <alignment horizontal="right" vertical="center"/>
    </xf>
    <xf numFmtId="4" fontId="8" fillId="9" borderId="4" applyNumberFormat="0" applyProtection="0">
      <alignment horizontal="right" vertical="center"/>
    </xf>
    <xf numFmtId="4" fontId="8" fillId="10" borderId="4" applyNumberFormat="0" applyProtection="0">
      <alignment horizontal="right" vertical="center"/>
    </xf>
    <xf numFmtId="4" fontId="8" fillId="11" borderId="4" applyNumberFormat="0" applyProtection="0">
      <alignment horizontal="right" vertical="center"/>
    </xf>
    <xf numFmtId="4" fontId="8" fillId="12" borderId="4" applyNumberFormat="0" applyProtection="0">
      <alignment horizontal="right" vertical="center"/>
    </xf>
    <xf numFmtId="4" fontId="8" fillId="13" borderId="4" applyNumberFormat="0" applyProtection="0">
      <alignment horizontal="right" vertical="center"/>
    </xf>
    <xf numFmtId="4" fontId="8" fillId="14" borderId="4" applyNumberFormat="0" applyProtection="0">
      <alignment horizontal="right" vertical="center"/>
    </xf>
    <xf numFmtId="4" fontId="8" fillId="15" borderId="4" applyNumberFormat="0" applyProtection="0">
      <alignment horizontal="right" vertical="center"/>
    </xf>
    <xf numFmtId="4" fontId="10" fillId="16" borderId="4" applyNumberFormat="0" applyProtection="0">
      <alignment horizontal="left" vertical="center" indent="1"/>
    </xf>
    <xf numFmtId="4" fontId="8" fillId="17" borderId="5" applyNumberFormat="0" applyProtection="0">
      <alignment horizontal="left" vertical="center" indent="1"/>
    </xf>
    <xf numFmtId="4" fontId="11" fillId="18" borderId="0" applyNumberFormat="0" applyProtection="0">
      <alignment horizontal="left" vertical="center" indent="1"/>
    </xf>
    <xf numFmtId="0" fontId="4" fillId="6" borderId="4" applyNumberFormat="0" applyProtection="0">
      <alignment horizontal="left" vertical="center" indent="1"/>
    </xf>
    <xf numFmtId="4" fontId="8" fillId="17" borderId="4" applyNumberFormat="0" applyProtection="0">
      <alignment horizontal="left" vertical="center" indent="1"/>
    </xf>
    <xf numFmtId="4" fontId="8" fillId="19" borderId="4" applyNumberFormat="0" applyProtection="0">
      <alignment horizontal="left" vertical="center" indent="1"/>
    </xf>
    <xf numFmtId="0" fontId="4" fillId="19" borderId="4" applyNumberFormat="0" applyProtection="0">
      <alignment horizontal="left" vertical="center" indent="1"/>
    </xf>
    <xf numFmtId="0" fontId="4" fillId="19" borderId="4" applyNumberFormat="0" applyProtection="0">
      <alignment horizontal="left" vertical="center" indent="1"/>
    </xf>
    <xf numFmtId="0" fontId="4" fillId="20" borderId="4" applyNumberFormat="0" applyProtection="0">
      <alignment horizontal="left" vertical="center" indent="1"/>
    </xf>
    <xf numFmtId="0" fontId="4" fillId="20" borderId="4" applyNumberFormat="0" applyProtection="0">
      <alignment horizontal="left" vertical="center" indent="1"/>
    </xf>
    <xf numFmtId="0" fontId="4" fillId="21" borderId="4" applyNumberFormat="0" applyProtection="0">
      <alignment horizontal="left" vertical="center" indent="1"/>
    </xf>
    <xf numFmtId="0" fontId="4" fillId="21" borderId="4" applyNumberFormat="0" applyProtection="0">
      <alignment horizontal="left" vertical="center" indent="1"/>
    </xf>
    <xf numFmtId="0" fontId="4" fillId="6" borderId="4" applyNumberFormat="0" applyProtection="0">
      <alignment horizontal="left" vertical="center" indent="1"/>
    </xf>
    <xf numFmtId="0" fontId="4" fillId="6" borderId="4" applyNumberFormat="0" applyProtection="0">
      <alignment horizontal="left" vertical="center" indent="1"/>
    </xf>
    <xf numFmtId="0" fontId="1" fillId="0" borderId="0"/>
    <xf numFmtId="4" fontId="8" fillId="22" borderId="4" applyNumberFormat="0" applyProtection="0">
      <alignment vertical="center"/>
    </xf>
    <xf numFmtId="4" fontId="9" fillId="22" borderId="4" applyNumberFormat="0" applyProtection="0">
      <alignment vertical="center"/>
    </xf>
    <xf numFmtId="4" fontId="8" fillId="22" borderId="4" applyNumberFormat="0" applyProtection="0">
      <alignment horizontal="left" vertical="center" indent="1"/>
    </xf>
    <xf numFmtId="4" fontId="8" fillId="22" borderId="4" applyNumberFormat="0" applyProtection="0">
      <alignment horizontal="left" vertical="center" indent="1"/>
    </xf>
    <xf numFmtId="4" fontId="8" fillId="17" borderId="4" applyNumberFormat="0" applyProtection="0">
      <alignment horizontal="right" vertical="center"/>
    </xf>
    <xf numFmtId="4" fontId="9" fillId="17" borderId="4" applyNumberFormat="0" applyProtection="0">
      <alignment horizontal="right" vertical="center"/>
    </xf>
    <xf numFmtId="0" fontId="4" fillId="6" borderId="4" applyNumberFormat="0" applyProtection="0">
      <alignment horizontal="left" vertical="center" indent="1"/>
    </xf>
    <xf numFmtId="0" fontId="4" fillId="6" borderId="4" applyNumberFormat="0" applyProtection="0">
      <alignment horizontal="left" vertical="center" indent="1"/>
    </xf>
    <xf numFmtId="0" fontId="12" fillId="0" borderId="0"/>
    <xf numFmtId="4" fontId="13" fillId="17" borderId="4" applyNumberFormat="0" applyProtection="0">
      <alignment horizontal="right" vertical="center"/>
    </xf>
  </cellStyleXfs>
  <cellXfs count="66">
    <xf numFmtId="0" fontId="0" fillId="0" borderId="0" xfId="0"/>
    <xf numFmtId="0" fontId="0" fillId="0" borderId="0" xfId="0" applyFont="1" applyAlignment="1" applyProtection="1">
      <alignment vertical="top"/>
    </xf>
    <xf numFmtId="0" fontId="0" fillId="0" borderId="0" xfId="1" applyFont="1" applyAlignment="1" applyProtection="1">
      <alignment horizontal="left" vertical="center"/>
    </xf>
    <xf numFmtId="0" fontId="3" fillId="0" borderId="0" xfId="2" applyFont="1" applyProtection="1"/>
    <xf numFmtId="0" fontId="0" fillId="0" borderId="0" xfId="3" applyFont="1" applyAlignment="1" applyProtection="1">
      <alignment horizontal="right" vertical="center" wrapText="1"/>
    </xf>
    <xf numFmtId="0" fontId="0" fillId="0" borderId="1" xfId="4" applyFont="1" applyFill="1" applyBorder="1" applyAlignment="1" applyProtection="1">
      <alignment vertical="center" wrapText="1"/>
    </xf>
    <xf numFmtId="0" fontId="3" fillId="0" borderId="1" xfId="5" applyFont="1" applyBorder="1" applyProtection="1"/>
    <xf numFmtId="0" fontId="3" fillId="0" borderId="0" xfId="5" applyFont="1" applyProtection="1"/>
    <xf numFmtId="0" fontId="5" fillId="0" borderId="0" xfId="5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top"/>
    </xf>
    <xf numFmtId="0" fontId="0" fillId="0" borderId="0" xfId="2" applyNumberFormat="1" applyFont="1" applyFill="1" applyBorder="1" applyAlignment="1" applyProtection="1">
      <alignment vertical="center" wrapText="1"/>
    </xf>
    <xf numFmtId="0" fontId="0" fillId="2" borderId="0" xfId="5" applyNumberFormat="1" applyFont="1" applyFill="1" applyBorder="1" applyAlignment="1" applyProtection="1">
      <alignment wrapText="1"/>
    </xf>
    <xf numFmtId="0" fontId="5" fillId="2" borderId="0" xfId="5" applyNumberFormat="1" applyFont="1" applyFill="1" applyBorder="1" applyAlignment="1" applyProtection="1">
      <alignment horizont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0" fontId="7" fillId="2" borderId="0" xfId="2" applyNumberFormat="1" applyFont="1" applyFill="1" applyBorder="1" applyAlignment="1" applyProtection="1">
      <alignment horizontal="center" vertical="center" wrapText="1"/>
    </xf>
    <xf numFmtId="0" fontId="5" fillId="2" borderId="0" xfId="5" applyNumberFormat="1" applyFont="1" applyFill="1" applyBorder="1" applyAlignment="1" applyProtection="1">
      <alignment horizontal="right" vertical="top"/>
    </xf>
    <xf numFmtId="49" fontId="5" fillId="2" borderId="2" xfId="5" applyNumberFormat="1" applyFont="1" applyFill="1" applyBorder="1" applyAlignment="1" applyProtection="1">
      <alignment horizontal="center" vertical="center"/>
    </xf>
    <xf numFmtId="0" fontId="5" fillId="2" borderId="2" xfId="5" applyNumberFormat="1" applyFont="1" applyFill="1" applyBorder="1" applyAlignment="1" applyProtection="1">
      <alignment horizontal="left" vertical="center" wrapText="1"/>
    </xf>
    <xf numFmtId="0" fontId="5" fillId="2" borderId="2" xfId="5" applyNumberFormat="1" applyFont="1" applyFill="1" applyBorder="1" applyAlignment="1" applyProtection="1">
      <alignment horizontal="center" vertical="center" wrapText="1"/>
    </xf>
    <xf numFmtId="2" fontId="5" fillId="4" borderId="2" xfId="2" applyNumberFormat="1" applyFont="1" applyFill="1" applyBorder="1" applyAlignment="1" applyProtection="1">
      <alignment horizontal="center" vertical="center"/>
      <protection locked="0"/>
    </xf>
    <xf numFmtId="49" fontId="5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5" applyNumberFormat="1" applyFont="1" applyFill="1" applyBorder="1" applyAlignment="1" applyProtection="1">
      <alignment horizontal="right" vertical="top"/>
    </xf>
    <xf numFmtId="49" fontId="0" fillId="2" borderId="2" xfId="5" applyNumberFormat="1" applyFont="1" applyFill="1" applyBorder="1" applyAlignment="1" applyProtection="1">
      <alignment horizontal="center" vertical="center"/>
    </xf>
    <xf numFmtId="0" fontId="0" fillId="2" borderId="2" xfId="5" applyNumberFormat="1" applyFont="1" applyFill="1" applyBorder="1" applyAlignment="1" applyProtection="1">
      <alignment horizontal="left" vertical="center" wrapText="1" inden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2" fontId="6" fillId="5" borderId="2" xfId="2" applyNumberFormat="1" applyFont="1" applyFill="1" applyBorder="1" applyAlignment="1" applyProtection="1">
      <alignment horizontal="center" vertical="center"/>
    </xf>
    <xf numFmtId="0" fontId="0" fillId="2" borderId="2" xfId="5" applyNumberFormat="1" applyFont="1" applyFill="1" applyBorder="1" applyAlignment="1" applyProtection="1">
      <alignment horizontal="left" vertical="center" wrapText="1" indent="2"/>
    </xf>
    <xf numFmtId="49" fontId="5" fillId="4" borderId="2" xfId="5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5" applyNumberFormat="1" applyFont="1" applyFill="1" applyBorder="1" applyAlignment="1" applyProtection="1">
      <alignment horizontal="left" vertical="center" wrapText="1" indent="3"/>
    </xf>
    <xf numFmtId="2" fontId="6" fillId="4" borderId="2" xfId="2" applyNumberFormat="1" applyFont="1" applyFill="1" applyBorder="1" applyAlignment="1" applyProtection="1">
      <alignment horizontal="center" vertical="center"/>
      <protection locked="0"/>
    </xf>
    <xf numFmtId="49" fontId="0" fillId="4" borderId="2" xfId="5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5" applyNumberFormat="1" applyFont="1" applyFill="1" applyBorder="1" applyAlignment="1" applyProtection="1">
      <alignment horizontal="left" vertical="center" wrapText="1" indent="4"/>
    </xf>
    <xf numFmtId="49" fontId="0" fillId="3" borderId="2" xfId="5" applyNumberFormat="1" applyFont="1" applyFill="1" applyBorder="1" applyAlignment="1" applyProtection="1">
      <alignment horizontal="center" vertical="center" wrapText="1"/>
      <protection locked="0"/>
    </xf>
    <xf numFmtId="2" fontId="5" fillId="5" borderId="2" xfId="2" applyNumberFormat="1" applyFont="1" applyFill="1" applyBorder="1" applyAlignment="1" applyProtection="1">
      <alignment horizontal="center" vertical="center"/>
    </xf>
    <xf numFmtId="49" fontId="0" fillId="2" borderId="0" xfId="5" applyNumberFormat="1" applyFont="1" applyFill="1" applyBorder="1" applyAlignment="1" applyProtection="1">
      <alignment horizontal="center" vertical="center"/>
    </xf>
    <xf numFmtId="0" fontId="0" fillId="2" borderId="0" xfId="5" applyNumberFormat="1" applyFont="1" applyFill="1" applyBorder="1" applyAlignment="1" applyProtection="1">
      <alignment vertical="center" wrapText="1"/>
    </xf>
    <xf numFmtId="0" fontId="0" fillId="2" borderId="0" xfId="5" applyNumberFormat="1" applyFont="1" applyFill="1" applyBorder="1" applyAlignment="1" applyProtection="1">
      <alignment horizontal="center" vertical="center" wrapText="1"/>
    </xf>
    <xf numFmtId="0" fontId="0" fillId="2" borderId="0" xfId="5" applyNumberFormat="1" applyFont="1" applyFill="1" applyBorder="1" applyAlignment="1" applyProtection="1">
      <alignment horizontal="center" vertical="center"/>
    </xf>
    <xf numFmtId="0" fontId="0" fillId="2" borderId="0" xfId="5" applyNumberFormat="1" applyFont="1" applyFill="1" applyBorder="1" applyAlignment="1" applyProtection="1"/>
    <xf numFmtId="0" fontId="12" fillId="0" borderId="0" xfId="43" quotePrefix="1" applyAlignment="1"/>
    <xf numFmtId="0" fontId="12" fillId="0" borderId="0" xfId="43"/>
    <xf numFmtId="0" fontId="4" fillId="6" borderId="4" xfId="10">
      <alignment horizontal="left" vertical="center" indent="1"/>
    </xf>
    <xf numFmtId="49" fontId="8" fillId="17" borderId="5" xfId="21" quotePrefix="1" applyNumberFormat="1">
      <alignment horizontal="left" vertical="center" inden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8" fillId="19" borderId="4" xfId="25" applyNumberFormat="1" applyAlignment="1" applyProtection="1">
      <alignment horizontal="left" vertical="center" indent="1"/>
      <protection locked="0"/>
    </xf>
    <xf numFmtId="0" fontId="8" fillId="17" borderId="4" xfId="24" quotePrefix="1" applyNumberFormat="1" applyAlignment="1" applyProtection="1">
      <alignment horizontal="left" vertical="center" indent="1"/>
      <protection locked="0"/>
    </xf>
    <xf numFmtId="0" fontId="8" fillId="19" borderId="4" xfId="25" applyNumberFormat="1" applyProtection="1">
      <alignment horizontal="left" vertical="center" indent="1"/>
      <protection locked="0"/>
    </xf>
    <xf numFmtId="0" fontId="8" fillId="17" borderId="4" xfId="24" quotePrefix="1" applyNumberFormat="1" applyProtection="1">
      <alignment horizontal="left" vertical="center" indent="1"/>
      <protection locked="0"/>
    </xf>
    <xf numFmtId="0" fontId="4" fillId="6" borderId="4" xfId="10" quotePrefix="1" applyNumberFormat="1">
      <alignment horizontal="left" vertical="center" indent="1"/>
    </xf>
    <xf numFmtId="0" fontId="4" fillId="6" borderId="4" xfId="41" quotePrefix="1">
      <alignment horizontal="left" vertical="center" indent="1"/>
    </xf>
    <xf numFmtId="0" fontId="8" fillId="3" borderId="4" xfId="8" quotePrefix="1" applyNumberFormat="1">
      <alignment horizontal="left" vertical="center" indent="1"/>
    </xf>
    <xf numFmtId="164" fontId="8" fillId="17" borderId="4" xfId="39" applyNumberFormat="1">
      <alignment horizontal="right" vertical="center"/>
    </xf>
    <xf numFmtId="3" fontId="8" fillId="17" borderId="4" xfId="39" applyNumberFormat="1">
      <alignment horizontal="right" vertical="center"/>
    </xf>
    <xf numFmtId="164" fontId="8" fillId="3" borderId="4" xfId="6" applyNumberFormat="1">
      <alignment vertical="center"/>
    </xf>
    <xf numFmtId="3" fontId="8" fillId="3" borderId="4" xfId="6" applyNumberFormat="1">
      <alignment vertical="center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49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0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5" applyNumberFormat="1" applyFont="1" applyFill="1" applyBorder="1" applyAlignment="1" applyProtection="1">
      <alignment horizontal="left" vertical="center" wrapText="1"/>
      <protection locked="0"/>
    </xf>
    <xf numFmtId="49" fontId="5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5" applyNumberFormat="1" applyFont="1" applyFill="1" applyBorder="1" applyAlignment="1" applyProtection="1">
      <alignment horizontal="left" vertical="center" wrapText="1"/>
    </xf>
    <xf numFmtId="0" fontId="5" fillId="0" borderId="0" xfId="5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6" fillId="2" borderId="2" xfId="5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</cellXfs>
  <cellStyles count="45">
    <cellStyle name="SAPBEXaggData" xfId="6"/>
    <cellStyle name="SAPBEXaggDataEmph" xfId="7"/>
    <cellStyle name="SAPBEXaggItem" xfId="8"/>
    <cellStyle name="SAPBEXaggItemX" xfId="9"/>
    <cellStyle name="SAPBEXchaText" xfId="10"/>
    <cellStyle name="SAPBEXexcBad7" xfId="11"/>
    <cellStyle name="SAPBEXexcBad8" xfId="12"/>
    <cellStyle name="SAPBEXexcBad9" xfId="13"/>
    <cellStyle name="SAPBEXexcCritical4" xfId="14"/>
    <cellStyle name="SAPBEXexcCritical5" xfId="15"/>
    <cellStyle name="SAPBEXexcCritical6" xfId="16"/>
    <cellStyle name="SAPBEXexcGood1" xfId="17"/>
    <cellStyle name="SAPBEXexcGood2" xfId="18"/>
    <cellStyle name="SAPBEXexcGood3" xfId="19"/>
    <cellStyle name="SAPBEXfilterDrill" xfId="20"/>
    <cellStyle name="SAPBEXfilterItem" xfId="21"/>
    <cellStyle name="SAPBEXfilterText" xfId="22"/>
    <cellStyle name="SAPBEXformats" xfId="23"/>
    <cellStyle name="SAPBEXheaderItem" xfId="24"/>
    <cellStyle name="SAPBEXheaderText" xfId="25"/>
    <cellStyle name="SAPBEXHLevel0" xfId="26"/>
    <cellStyle name="SAPBEXHLevel0X" xfId="27"/>
    <cellStyle name="SAPBEXHLevel1" xfId="28"/>
    <cellStyle name="SAPBEXHLevel1X" xfId="29"/>
    <cellStyle name="SAPBEXHLevel2" xfId="30"/>
    <cellStyle name="SAPBEXHLevel2X" xfId="31"/>
    <cellStyle name="SAPBEXHLevel3" xfId="32"/>
    <cellStyle name="SAPBEXHLevel3X" xfId="33"/>
    <cellStyle name="SAPBEXinputData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Обычный" xfId="0" builtinId="0"/>
    <cellStyle name="Обычный 14" xfId="2"/>
    <cellStyle name="Обычный 15" xfId="5"/>
    <cellStyle name="Обычный_Forma_5 2" xfId="3"/>
    <cellStyle name="Обычный_Forma_5 3" xfId="4"/>
    <cellStyle name="Обычный_PRIL1.ELECTR 2" xfId="1"/>
  </cellStyles>
  <dxfs count="3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0</xdr:rowOff>
    </xdr:from>
    <xdr:to>
      <xdr:col>13</xdr:col>
      <xdr:colOff>57150</xdr:colOff>
      <xdr:row>37</xdr:row>
      <xdr:rowOff>95250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190500"/>
          <a:ext cx="7334250" cy="695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rovanv/AppData/Local/Microsoft/Windows/Temporary%20Internet%20Files/Content.Outlook/TR3WDOGB/EE%20OPEN%20INFO%20COST%20NET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modUpdTemplMain"/>
      <sheetName val="modfrmRegion"/>
      <sheetName val="Справочник"/>
      <sheetName val="sheet_costs_1"/>
      <sheetName val="Затраты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Info"/>
      <sheetName val="modfrmCheckUpdates"/>
      <sheetName val="modfrmDateChoose"/>
      <sheetName val="modReestr"/>
      <sheetName val="modDblClick"/>
      <sheetName val="Паспорт"/>
      <sheetName val="план_факт"/>
      <sheetName val="план РЭК"/>
    </sheetNames>
    <sheetDataSet>
      <sheetData sheetId="0">
        <row r="2">
          <cell r="B2" t="str">
            <v>Код шаблона: EE.OPEN.INFO.COST.NET</v>
          </cell>
        </row>
      </sheetData>
      <sheetData sheetId="1"/>
      <sheetData sheetId="2">
        <row r="13">
          <cell r="F13">
            <v>2015</v>
          </cell>
        </row>
        <row r="19">
          <cell r="F19" t="str">
            <v>АО "СУЭК-Красноярск"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9">
          <cell r="I19">
            <v>1505.5090491627464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6"/>
  <sheetViews>
    <sheetView tabSelected="1" topLeftCell="D20" workbookViewId="0">
      <selection activeCell="I34" sqref="I34"/>
    </sheetView>
  </sheetViews>
  <sheetFormatPr defaultRowHeight="15"/>
  <cols>
    <col min="1" max="2" width="0" style="1" hidden="1" customWidth="1"/>
    <col min="3" max="3" width="3" style="1" hidden="1" customWidth="1"/>
    <col min="4" max="4" width="2.7109375" style="1" customWidth="1"/>
    <col min="5" max="5" width="9.140625" style="1"/>
    <col min="6" max="6" width="53.85546875" style="1" customWidth="1"/>
    <col min="7" max="7" width="10.140625" style="1" customWidth="1"/>
    <col min="8" max="9" width="22.140625" style="1" customWidth="1"/>
    <col min="10" max="10" width="41.28515625" style="1" customWidth="1"/>
    <col min="11" max="11" width="3" style="1" customWidth="1"/>
    <col min="12" max="256" width="9.140625" style="1"/>
    <col min="257" max="259" width="0" style="1" hidden="1" customWidth="1"/>
    <col min="260" max="260" width="2.7109375" style="1" customWidth="1"/>
    <col min="261" max="261" width="9.140625" style="1"/>
    <col min="262" max="262" width="53.85546875" style="1" customWidth="1"/>
    <col min="263" max="263" width="10.140625" style="1" customWidth="1"/>
    <col min="264" max="265" width="22.140625" style="1" customWidth="1"/>
    <col min="266" max="266" width="41.28515625" style="1" customWidth="1"/>
    <col min="267" max="267" width="3" style="1" customWidth="1"/>
    <col min="268" max="512" width="9.140625" style="1"/>
    <col min="513" max="515" width="0" style="1" hidden="1" customWidth="1"/>
    <col min="516" max="516" width="2.7109375" style="1" customWidth="1"/>
    <col min="517" max="517" width="9.140625" style="1"/>
    <col min="518" max="518" width="53.85546875" style="1" customWidth="1"/>
    <col min="519" max="519" width="10.140625" style="1" customWidth="1"/>
    <col min="520" max="521" width="22.140625" style="1" customWidth="1"/>
    <col min="522" max="522" width="41.28515625" style="1" customWidth="1"/>
    <col min="523" max="523" width="3" style="1" customWidth="1"/>
    <col min="524" max="768" width="9.140625" style="1"/>
    <col min="769" max="771" width="0" style="1" hidden="1" customWidth="1"/>
    <col min="772" max="772" width="2.7109375" style="1" customWidth="1"/>
    <col min="773" max="773" width="9.140625" style="1"/>
    <col min="774" max="774" width="53.85546875" style="1" customWidth="1"/>
    <col min="775" max="775" width="10.140625" style="1" customWidth="1"/>
    <col min="776" max="777" width="22.140625" style="1" customWidth="1"/>
    <col min="778" max="778" width="41.28515625" style="1" customWidth="1"/>
    <col min="779" max="779" width="3" style="1" customWidth="1"/>
    <col min="780" max="1024" width="9.140625" style="1"/>
    <col min="1025" max="1027" width="0" style="1" hidden="1" customWidth="1"/>
    <col min="1028" max="1028" width="2.7109375" style="1" customWidth="1"/>
    <col min="1029" max="1029" width="9.140625" style="1"/>
    <col min="1030" max="1030" width="53.85546875" style="1" customWidth="1"/>
    <col min="1031" max="1031" width="10.140625" style="1" customWidth="1"/>
    <col min="1032" max="1033" width="22.140625" style="1" customWidth="1"/>
    <col min="1034" max="1034" width="41.28515625" style="1" customWidth="1"/>
    <col min="1035" max="1035" width="3" style="1" customWidth="1"/>
    <col min="1036" max="1280" width="9.140625" style="1"/>
    <col min="1281" max="1283" width="0" style="1" hidden="1" customWidth="1"/>
    <col min="1284" max="1284" width="2.7109375" style="1" customWidth="1"/>
    <col min="1285" max="1285" width="9.140625" style="1"/>
    <col min="1286" max="1286" width="53.85546875" style="1" customWidth="1"/>
    <col min="1287" max="1287" width="10.140625" style="1" customWidth="1"/>
    <col min="1288" max="1289" width="22.140625" style="1" customWidth="1"/>
    <col min="1290" max="1290" width="41.28515625" style="1" customWidth="1"/>
    <col min="1291" max="1291" width="3" style="1" customWidth="1"/>
    <col min="1292" max="1536" width="9.140625" style="1"/>
    <col min="1537" max="1539" width="0" style="1" hidden="1" customWidth="1"/>
    <col min="1540" max="1540" width="2.7109375" style="1" customWidth="1"/>
    <col min="1541" max="1541" width="9.140625" style="1"/>
    <col min="1542" max="1542" width="53.85546875" style="1" customWidth="1"/>
    <col min="1543" max="1543" width="10.140625" style="1" customWidth="1"/>
    <col min="1544" max="1545" width="22.140625" style="1" customWidth="1"/>
    <col min="1546" max="1546" width="41.28515625" style="1" customWidth="1"/>
    <col min="1547" max="1547" width="3" style="1" customWidth="1"/>
    <col min="1548" max="1792" width="9.140625" style="1"/>
    <col min="1793" max="1795" width="0" style="1" hidden="1" customWidth="1"/>
    <col min="1796" max="1796" width="2.7109375" style="1" customWidth="1"/>
    <col min="1797" max="1797" width="9.140625" style="1"/>
    <col min="1798" max="1798" width="53.85546875" style="1" customWidth="1"/>
    <col min="1799" max="1799" width="10.140625" style="1" customWidth="1"/>
    <col min="1800" max="1801" width="22.140625" style="1" customWidth="1"/>
    <col min="1802" max="1802" width="41.28515625" style="1" customWidth="1"/>
    <col min="1803" max="1803" width="3" style="1" customWidth="1"/>
    <col min="1804" max="2048" width="9.140625" style="1"/>
    <col min="2049" max="2051" width="0" style="1" hidden="1" customWidth="1"/>
    <col min="2052" max="2052" width="2.7109375" style="1" customWidth="1"/>
    <col min="2053" max="2053" width="9.140625" style="1"/>
    <col min="2054" max="2054" width="53.85546875" style="1" customWidth="1"/>
    <col min="2055" max="2055" width="10.140625" style="1" customWidth="1"/>
    <col min="2056" max="2057" width="22.140625" style="1" customWidth="1"/>
    <col min="2058" max="2058" width="41.28515625" style="1" customWidth="1"/>
    <col min="2059" max="2059" width="3" style="1" customWidth="1"/>
    <col min="2060" max="2304" width="9.140625" style="1"/>
    <col min="2305" max="2307" width="0" style="1" hidden="1" customWidth="1"/>
    <col min="2308" max="2308" width="2.7109375" style="1" customWidth="1"/>
    <col min="2309" max="2309" width="9.140625" style="1"/>
    <col min="2310" max="2310" width="53.85546875" style="1" customWidth="1"/>
    <col min="2311" max="2311" width="10.140625" style="1" customWidth="1"/>
    <col min="2312" max="2313" width="22.140625" style="1" customWidth="1"/>
    <col min="2314" max="2314" width="41.28515625" style="1" customWidth="1"/>
    <col min="2315" max="2315" width="3" style="1" customWidth="1"/>
    <col min="2316" max="2560" width="9.140625" style="1"/>
    <col min="2561" max="2563" width="0" style="1" hidden="1" customWidth="1"/>
    <col min="2564" max="2564" width="2.7109375" style="1" customWidth="1"/>
    <col min="2565" max="2565" width="9.140625" style="1"/>
    <col min="2566" max="2566" width="53.85546875" style="1" customWidth="1"/>
    <col min="2567" max="2567" width="10.140625" style="1" customWidth="1"/>
    <col min="2568" max="2569" width="22.140625" style="1" customWidth="1"/>
    <col min="2570" max="2570" width="41.28515625" style="1" customWidth="1"/>
    <col min="2571" max="2571" width="3" style="1" customWidth="1"/>
    <col min="2572" max="2816" width="9.140625" style="1"/>
    <col min="2817" max="2819" width="0" style="1" hidden="1" customWidth="1"/>
    <col min="2820" max="2820" width="2.7109375" style="1" customWidth="1"/>
    <col min="2821" max="2821" width="9.140625" style="1"/>
    <col min="2822" max="2822" width="53.85546875" style="1" customWidth="1"/>
    <col min="2823" max="2823" width="10.140625" style="1" customWidth="1"/>
    <col min="2824" max="2825" width="22.140625" style="1" customWidth="1"/>
    <col min="2826" max="2826" width="41.28515625" style="1" customWidth="1"/>
    <col min="2827" max="2827" width="3" style="1" customWidth="1"/>
    <col min="2828" max="3072" width="9.140625" style="1"/>
    <col min="3073" max="3075" width="0" style="1" hidden="1" customWidth="1"/>
    <col min="3076" max="3076" width="2.7109375" style="1" customWidth="1"/>
    <col min="3077" max="3077" width="9.140625" style="1"/>
    <col min="3078" max="3078" width="53.85546875" style="1" customWidth="1"/>
    <col min="3079" max="3079" width="10.140625" style="1" customWidth="1"/>
    <col min="3080" max="3081" width="22.140625" style="1" customWidth="1"/>
    <col min="3082" max="3082" width="41.28515625" style="1" customWidth="1"/>
    <col min="3083" max="3083" width="3" style="1" customWidth="1"/>
    <col min="3084" max="3328" width="9.140625" style="1"/>
    <col min="3329" max="3331" width="0" style="1" hidden="1" customWidth="1"/>
    <col min="3332" max="3332" width="2.7109375" style="1" customWidth="1"/>
    <col min="3333" max="3333" width="9.140625" style="1"/>
    <col min="3334" max="3334" width="53.85546875" style="1" customWidth="1"/>
    <col min="3335" max="3335" width="10.140625" style="1" customWidth="1"/>
    <col min="3336" max="3337" width="22.140625" style="1" customWidth="1"/>
    <col min="3338" max="3338" width="41.28515625" style="1" customWidth="1"/>
    <col min="3339" max="3339" width="3" style="1" customWidth="1"/>
    <col min="3340" max="3584" width="9.140625" style="1"/>
    <col min="3585" max="3587" width="0" style="1" hidden="1" customWidth="1"/>
    <col min="3588" max="3588" width="2.7109375" style="1" customWidth="1"/>
    <col min="3589" max="3589" width="9.140625" style="1"/>
    <col min="3590" max="3590" width="53.85546875" style="1" customWidth="1"/>
    <col min="3591" max="3591" width="10.140625" style="1" customWidth="1"/>
    <col min="3592" max="3593" width="22.140625" style="1" customWidth="1"/>
    <col min="3594" max="3594" width="41.28515625" style="1" customWidth="1"/>
    <col min="3595" max="3595" width="3" style="1" customWidth="1"/>
    <col min="3596" max="3840" width="9.140625" style="1"/>
    <col min="3841" max="3843" width="0" style="1" hidden="1" customWidth="1"/>
    <col min="3844" max="3844" width="2.7109375" style="1" customWidth="1"/>
    <col min="3845" max="3845" width="9.140625" style="1"/>
    <col min="3846" max="3846" width="53.85546875" style="1" customWidth="1"/>
    <col min="3847" max="3847" width="10.140625" style="1" customWidth="1"/>
    <col min="3848" max="3849" width="22.140625" style="1" customWidth="1"/>
    <col min="3850" max="3850" width="41.28515625" style="1" customWidth="1"/>
    <col min="3851" max="3851" width="3" style="1" customWidth="1"/>
    <col min="3852" max="4096" width="9.140625" style="1"/>
    <col min="4097" max="4099" width="0" style="1" hidden="1" customWidth="1"/>
    <col min="4100" max="4100" width="2.7109375" style="1" customWidth="1"/>
    <col min="4101" max="4101" width="9.140625" style="1"/>
    <col min="4102" max="4102" width="53.85546875" style="1" customWidth="1"/>
    <col min="4103" max="4103" width="10.140625" style="1" customWidth="1"/>
    <col min="4104" max="4105" width="22.140625" style="1" customWidth="1"/>
    <col min="4106" max="4106" width="41.28515625" style="1" customWidth="1"/>
    <col min="4107" max="4107" width="3" style="1" customWidth="1"/>
    <col min="4108" max="4352" width="9.140625" style="1"/>
    <col min="4353" max="4355" width="0" style="1" hidden="1" customWidth="1"/>
    <col min="4356" max="4356" width="2.7109375" style="1" customWidth="1"/>
    <col min="4357" max="4357" width="9.140625" style="1"/>
    <col min="4358" max="4358" width="53.85546875" style="1" customWidth="1"/>
    <col min="4359" max="4359" width="10.140625" style="1" customWidth="1"/>
    <col min="4360" max="4361" width="22.140625" style="1" customWidth="1"/>
    <col min="4362" max="4362" width="41.28515625" style="1" customWidth="1"/>
    <col min="4363" max="4363" width="3" style="1" customWidth="1"/>
    <col min="4364" max="4608" width="9.140625" style="1"/>
    <col min="4609" max="4611" width="0" style="1" hidden="1" customWidth="1"/>
    <col min="4612" max="4612" width="2.7109375" style="1" customWidth="1"/>
    <col min="4613" max="4613" width="9.140625" style="1"/>
    <col min="4614" max="4614" width="53.85546875" style="1" customWidth="1"/>
    <col min="4615" max="4615" width="10.140625" style="1" customWidth="1"/>
    <col min="4616" max="4617" width="22.140625" style="1" customWidth="1"/>
    <col min="4618" max="4618" width="41.28515625" style="1" customWidth="1"/>
    <col min="4619" max="4619" width="3" style="1" customWidth="1"/>
    <col min="4620" max="4864" width="9.140625" style="1"/>
    <col min="4865" max="4867" width="0" style="1" hidden="1" customWidth="1"/>
    <col min="4868" max="4868" width="2.7109375" style="1" customWidth="1"/>
    <col min="4869" max="4869" width="9.140625" style="1"/>
    <col min="4870" max="4870" width="53.85546875" style="1" customWidth="1"/>
    <col min="4871" max="4871" width="10.140625" style="1" customWidth="1"/>
    <col min="4872" max="4873" width="22.140625" style="1" customWidth="1"/>
    <col min="4874" max="4874" width="41.28515625" style="1" customWidth="1"/>
    <col min="4875" max="4875" width="3" style="1" customWidth="1"/>
    <col min="4876" max="5120" width="9.140625" style="1"/>
    <col min="5121" max="5123" width="0" style="1" hidden="1" customWidth="1"/>
    <col min="5124" max="5124" width="2.7109375" style="1" customWidth="1"/>
    <col min="5125" max="5125" width="9.140625" style="1"/>
    <col min="5126" max="5126" width="53.85546875" style="1" customWidth="1"/>
    <col min="5127" max="5127" width="10.140625" style="1" customWidth="1"/>
    <col min="5128" max="5129" width="22.140625" style="1" customWidth="1"/>
    <col min="5130" max="5130" width="41.28515625" style="1" customWidth="1"/>
    <col min="5131" max="5131" width="3" style="1" customWidth="1"/>
    <col min="5132" max="5376" width="9.140625" style="1"/>
    <col min="5377" max="5379" width="0" style="1" hidden="1" customWidth="1"/>
    <col min="5380" max="5380" width="2.7109375" style="1" customWidth="1"/>
    <col min="5381" max="5381" width="9.140625" style="1"/>
    <col min="5382" max="5382" width="53.85546875" style="1" customWidth="1"/>
    <col min="5383" max="5383" width="10.140625" style="1" customWidth="1"/>
    <col min="5384" max="5385" width="22.140625" style="1" customWidth="1"/>
    <col min="5386" max="5386" width="41.28515625" style="1" customWidth="1"/>
    <col min="5387" max="5387" width="3" style="1" customWidth="1"/>
    <col min="5388" max="5632" width="9.140625" style="1"/>
    <col min="5633" max="5635" width="0" style="1" hidden="1" customWidth="1"/>
    <col min="5636" max="5636" width="2.7109375" style="1" customWidth="1"/>
    <col min="5637" max="5637" width="9.140625" style="1"/>
    <col min="5638" max="5638" width="53.85546875" style="1" customWidth="1"/>
    <col min="5639" max="5639" width="10.140625" style="1" customWidth="1"/>
    <col min="5640" max="5641" width="22.140625" style="1" customWidth="1"/>
    <col min="5642" max="5642" width="41.28515625" style="1" customWidth="1"/>
    <col min="5643" max="5643" width="3" style="1" customWidth="1"/>
    <col min="5644" max="5888" width="9.140625" style="1"/>
    <col min="5889" max="5891" width="0" style="1" hidden="1" customWidth="1"/>
    <col min="5892" max="5892" width="2.7109375" style="1" customWidth="1"/>
    <col min="5893" max="5893" width="9.140625" style="1"/>
    <col min="5894" max="5894" width="53.85546875" style="1" customWidth="1"/>
    <col min="5895" max="5895" width="10.140625" style="1" customWidth="1"/>
    <col min="5896" max="5897" width="22.140625" style="1" customWidth="1"/>
    <col min="5898" max="5898" width="41.28515625" style="1" customWidth="1"/>
    <col min="5899" max="5899" width="3" style="1" customWidth="1"/>
    <col min="5900" max="6144" width="9.140625" style="1"/>
    <col min="6145" max="6147" width="0" style="1" hidden="1" customWidth="1"/>
    <col min="6148" max="6148" width="2.7109375" style="1" customWidth="1"/>
    <col min="6149" max="6149" width="9.140625" style="1"/>
    <col min="6150" max="6150" width="53.85546875" style="1" customWidth="1"/>
    <col min="6151" max="6151" width="10.140625" style="1" customWidth="1"/>
    <col min="6152" max="6153" width="22.140625" style="1" customWidth="1"/>
    <col min="6154" max="6154" width="41.28515625" style="1" customWidth="1"/>
    <col min="6155" max="6155" width="3" style="1" customWidth="1"/>
    <col min="6156" max="6400" width="9.140625" style="1"/>
    <col min="6401" max="6403" width="0" style="1" hidden="1" customWidth="1"/>
    <col min="6404" max="6404" width="2.7109375" style="1" customWidth="1"/>
    <col min="6405" max="6405" width="9.140625" style="1"/>
    <col min="6406" max="6406" width="53.85546875" style="1" customWidth="1"/>
    <col min="6407" max="6407" width="10.140625" style="1" customWidth="1"/>
    <col min="6408" max="6409" width="22.140625" style="1" customWidth="1"/>
    <col min="6410" max="6410" width="41.28515625" style="1" customWidth="1"/>
    <col min="6411" max="6411" width="3" style="1" customWidth="1"/>
    <col min="6412" max="6656" width="9.140625" style="1"/>
    <col min="6657" max="6659" width="0" style="1" hidden="1" customWidth="1"/>
    <col min="6660" max="6660" width="2.7109375" style="1" customWidth="1"/>
    <col min="6661" max="6661" width="9.140625" style="1"/>
    <col min="6662" max="6662" width="53.85546875" style="1" customWidth="1"/>
    <col min="6663" max="6663" width="10.140625" style="1" customWidth="1"/>
    <col min="6664" max="6665" width="22.140625" style="1" customWidth="1"/>
    <col min="6666" max="6666" width="41.28515625" style="1" customWidth="1"/>
    <col min="6667" max="6667" width="3" style="1" customWidth="1"/>
    <col min="6668" max="6912" width="9.140625" style="1"/>
    <col min="6913" max="6915" width="0" style="1" hidden="1" customWidth="1"/>
    <col min="6916" max="6916" width="2.7109375" style="1" customWidth="1"/>
    <col min="6917" max="6917" width="9.140625" style="1"/>
    <col min="6918" max="6918" width="53.85546875" style="1" customWidth="1"/>
    <col min="6919" max="6919" width="10.140625" style="1" customWidth="1"/>
    <col min="6920" max="6921" width="22.140625" style="1" customWidth="1"/>
    <col min="6922" max="6922" width="41.28515625" style="1" customWidth="1"/>
    <col min="6923" max="6923" width="3" style="1" customWidth="1"/>
    <col min="6924" max="7168" width="9.140625" style="1"/>
    <col min="7169" max="7171" width="0" style="1" hidden="1" customWidth="1"/>
    <col min="7172" max="7172" width="2.7109375" style="1" customWidth="1"/>
    <col min="7173" max="7173" width="9.140625" style="1"/>
    <col min="7174" max="7174" width="53.85546875" style="1" customWidth="1"/>
    <col min="7175" max="7175" width="10.140625" style="1" customWidth="1"/>
    <col min="7176" max="7177" width="22.140625" style="1" customWidth="1"/>
    <col min="7178" max="7178" width="41.28515625" style="1" customWidth="1"/>
    <col min="7179" max="7179" width="3" style="1" customWidth="1"/>
    <col min="7180" max="7424" width="9.140625" style="1"/>
    <col min="7425" max="7427" width="0" style="1" hidden="1" customWidth="1"/>
    <col min="7428" max="7428" width="2.7109375" style="1" customWidth="1"/>
    <col min="7429" max="7429" width="9.140625" style="1"/>
    <col min="7430" max="7430" width="53.85546875" style="1" customWidth="1"/>
    <col min="7431" max="7431" width="10.140625" style="1" customWidth="1"/>
    <col min="7432" max="7433" width="22.140625" style="1" customWidth="1"/>
    <col min="7434" max="7434" width="41.28515625" style="1" customWidth="1"/>
    <col min="7435" max="7435" width="3" style="1" customWidth="1"/>
    <col min="7436" max="7680" width="9.140625" style="1"/>
    <col min="7681" max="7683" width="0" style="1" hidden="1" customWidth="1"/>
    <col min="7684" max="7684" width="2.7109375" style="1" customWidth="1"/>
    <col min="7685" max="7685" width="9.140625" style="1"/>
    <col min="7686" max="7686" width="53.85546875" style="1" customWidth="1"/>
    <col min="7687" max="7687" width="10.140625" style="1" customWidth="1"/>
    <col min="7688" max="7689" width="22.140625" style="1" customWidth="1"/>
    <col min="7690" max="7690" width="41.28515625" style="1" customWidth="1"/>
    <col min="7691" max="7691" width="3" style="1" customWidth="1"/>
    <col min="7692" max="7936" width="9.140625" style="1"/>
    <col min="7937" max="7939" width="0" style="1" hidden="1" customWidth="1"/>
    <col min="7940" max="7940" width="2.7109375" style="1" customWidth="1"/>
    <col min="7941" max="7941" width="9.140625" style="1"/>
    <col min="7942" max="7942" width="53.85546875" style="1" customWidth="1"/>
    <col min="7943" max="7943" width="10.140625" style="1" customWidth="1"/>
    <col min="7944" max="7945" width="22.140625" style="1" customWidth="1"/>
    <col min="7946" max="7946" width="41.28515625" style="1" customWidth="1"/>
    <col min="7947" max="7947" width="3" style="1" customWidth="1"/>
    <col min="7948" max="8192" width="9.140625" style="1"/>
    <col min="8193" max="8195" width="0" style="1" hidden="1" customWidth="1"/>
    <col min="8196" max="8196" width="2.7109375" style="1" customWidth="1"/>
    <col min="8197" max="8197" width="9.140625" style="1"/>
    <col min="8198" max="8198" width="53.85546875" style="1" customWidth="1"/>
    <col min="8199" max="8199" width="10.140625" style="1" customWidth="1"/>
    <col min="8200" max="8201" width="22.140625" style="1" customWidth="1"/>
    <col min="8202" max="8202" width="41.28515625" style="1" customWidth="1"/>
    <col min="8203" max="8203" width="3" style="1" customWidth="1"/>
    <col min="8204" max="8448" width="9.140625" style="1"/>
    <col min="8449" max="8451" width="0" style="1" hidden="1" customWidth="1"/>
    <col min="8452" max="8452" width="2.7109375" style="1" customWidth="1"/>
    <col min="8453" max="8453" width="9.140625" style="1"/>
    <col min="8454" max="8454" width="53.85546875" style="1" customWidth="1"/>
    <col min="8455" max="8455" width="10.140625" style="1" customWidth="1"/>
    <col min="8456" max="8457" width="22.140625" style="1" customWidth="1"/>
    <col min="8458" max="8458" width="41.28515625" style="1" customWidth="1"/>
    <col min="8459" max="8459" width="3" style="1" customWidth="1"/>
    <col min="8460" max="8704" width="9.140625" style="1"/>
    <col min="8705" max="8707" width="0" style="1" hidden="1" customWidth="1"/>
    <col min="8708" max="8708" width="2.7109375" style="1" customWidth="1"/>
    <col min="8709" max="8709" width="9.140625" style="1"/>
    <col min="8710" max="8710" width="53.85546875" style="1" customWidth="1"/>
    <col min="8711" max="8711" width="10.140625" style="1" customWidth="1"/>
    <col min="8712" max="8713" width="22.140625" style="1" customWidth="1"/>
    <col min="8714" max="8714" width="41.28515625" style="1" customWidth="1"/>
    <col min="8715" max="8715" width="3" style="1" customWidth="1"/>
    <col min="8716" max="8960" width="9.140625" style="1"/>
    <col min="8961" max="8963" width="0" style="1" hidden="1" customWidth="1"/>
    <col min="8964" max="8964" width="2.7109375" style="1" customWidth="1"/>
    <col min="8965" max="8965" width="9.140625" style="1"/>
    <col min="8966" max="8966" width="53.85546875" style="1" customWidth="1"/>
    <col min="8967" max="8967" width="10.140625" style="1" customWidth="1"/>
    <col min="8968" max="8969" width="22.140625" style="1" customWidth="1"/>
    <col min="8970" max="8970" width="41.28515625" style="1" customWidth="1"/>
    <col min="8971" max="8971" width="3" style="1" customWidth="1"/>
    <col min="8972" max="9216" width="9.140625" style="1"/>
    <col min="9217" max="9219" width="0" style="1" hidden="1" customWidth="1"/>
    <col min="9220" max="9220" width="2.7109375" style="1" customWidth="1"/>
    <col min="9221" max="9221" width="9.140625" style="1"/>
    <col min="9222" max="9222" width="53.85546875" style="1" customWidth="1"/>
    <col min="9223" max="9223" width="10.140625" style="1" customWidth="1"/>
    <col min="9224" max="9225" width="22.140625" style="1" customWidth="1"/>
    <col min="9226" max="9226" width="41.28515625" style="1" customWidth="1"/>
    <col min="9227" max="9227" width="3" style="1" customWidth="1"/>
    <col min="9228" max="9472" width="9.140625" style="1"/>
    <col min="9473" max="9475" width="0" style="1" hidden="1" customWidth="1"/>
    <col min="9476" max="9476" width="2.7109375" style="1" customWidth="1"/>
    <col min="9477" max="9477" width="9.140625" style="1"/>
    <col min="9478" max="9478" width="53.85546875" style="1" customWidth="1"/>
    <col min="9479" max="9479" width="10.140625" style="1" customWidth="1"/>
    <col min="9480" max="9481" width="22.140625" style="1" customWidth="1"/>
    <col min="9482" max="9482" width="41.28515625" style="1" customWidth="1"/>
    <col min="9483" max="9483" width="3" style="1" customWidth="1"/>
    <col min="9484" max="9728" width="9.140625" style="1"/>
    <col min="9729" max="9731" width="0" style="1" hidden="1" customWidth="1"/>
    <col min="9732" max="9732" width="2.7109375" style="1" customWidth="1"/>
    <col min="9733" max="9733" width="9.140625" style="1"/>
    <col min="9734" max="9734" width="53.85546875" style="1" customWidth="1"/>
    <col min="9735" max="9735" width="10.140625" style="1" customWidth="1"/>
    <col min="9736" max="9737" width="22.140625" style="1" customWidth="1"/>
    <col min="9738" max="9738" width="41.28515625" style="1" customWidth="1"/>
    <col min="9739" max="9739" width="3" style="1" customWidth="1"/>
    <col min="9740" max="9984" width="9.140625" style="1"/>
    <col min="9985" max="9987" width="0" style="1" hidden="1" customWidth="1"/>
    <col min="9988" max="9988" width="2.7109375" style="1" customWidth="1"/>
    <col min="9989" max="9989" width="9.140625" style="1"/>
    <col min="9990" max="9990" width="53.85546875" style="1" customWidth="1"/>
    <col min="9991" max="9991" width="10.140625" style="1" customWidth="1"/>
    <col min="9992" max="9993" width="22.140625" style="1" customWidth="1"/>
    <col min="9994" max="9994" width="41.28515625" style="1" customWidth="1"/>
    <col min="9995" max="9995" width="3" style="1" customWidth="1"/>
    <col min="9996" max="10240" width="9.140625" style="1"/>
    <col min="10241" max="10243" width="0" style="1" hidden="1" customWidth="1"/>
    <col min="10244" max="10244" width="2.7109375" style="1" customWidth="1"/>
    <col min="10245" max="10245" width="9.140625" style="1"/>
    <col min="10246" max="10246" width="53.85546875" style="1" customWidth="1"/>
    <col min="10247" max="10247" width="10.140625" style="1" customWidth="1"/>
    <col min="10248" max="10249" width="22.140625" style="1" customWidth="1"/>
    <col min="10250" max="10250" width="41.28515625" style="1" customWidth="1"/>
    <col min="10251" max="10251" width="3" style="1" customWidth="1"/>
    <col min="10252" max="10496" width="9.140625" style="1"/>
    <col min="10497" max="10499" width="0" style="1" hidden="1" customWidth="1"/>
    <col min="10500" max="10500" width="2.7109375" style="1" customWidth="1"/>
    <col min="10501" max="10501" width="9.140625" style="1"/>
    <col min="10502" max="10502" width="53.85546875" style="1" customWidth="1"/>
    <col min="10503" max="10503" width="10.140625" style="1" customWidth="1"/>
    <col min="10504" max="10505" width="22.140625" style="1" customWidth="1"/>
    <col min="10506" max="10506" width="41.28515625" style="1" customWidth="1"/>
    <col min="10507" max="10507" width="3" style="1" customWidth="1"/>
    <col min="10508" max="10752" width="9.140625" style="1"/>
    <col min="10753" max="10755" width="0" style="1" hidden="1" customWidth="1"/>
    <col min="10756" max="10756" width="2.7109375" style="1" customWidth="1"/>
    <col min="10757" max="10757" width="9.140625" style="1"/>
    <col min="10758" max="10758" width="53.85546875" style="1" customWidth="1"/>
    <col min="10759" max="10759" width="10.140625" style="1" customWidth="1"/>
    <col min="10760" max="10761" width="22.140625" style="1" customWidth="1"/>
    <col min="10762" max="10762" width="41.28515625" style="1" customWidth="1"/>
    <col min="10763" max="10763" width="3" style="1" customWidth="1"/>
    <col min="10764" max="11008" width="9.140625" style="1"/>
    <col min="11009" max="11011" width="0" style="1" hidden="1" customWidth="1"/>
    <col min="11012" max="11012" width="2.7109375" style="1" customWidth="1"/>
    <col min="11013" max="11013" width="9.140625" style="1"/>
    <col min="11014" max="11014" width="53.85546875" style="1" customWidth="1"/>
    <col min="11015" max="11015" width="10.140625" style="1" customWidth="1"/>
    <col min="11016" max="11017" width="22.140625" style="1" customWidth="1"/>
    <col min="11018" max="11018" width="41.28515625" style="1" customWidth="1"/>
    <col min="11019" max="11019" width="3" style="1" customWidth="1"/>
    <col min="11020" max="11264" width="9.140625" style="1"/>
    <col min="11265" max="11267" width="0" style="1" hidden="1" customWidth="1"/>
    <col min="11268" max="11268" width="2.7109375" style="1" customWidth="1"/>
    <col min="11269" max="11269" width="9.140625" style="1"/>
    <col min="11270" max="11270" width="53.85546875" style="1" customWidth="1"/>
    <col min="11271" max="11271" width="10.140625" style="1" customWidth="1"/>
    <col min="11272" max="11273" width="22.140625" style="1" customWidth="1"/>
    <col min="11274" max="11274" width="41.28515625" style="1" customWidth="1"/>
    <col min="11275" max="11275" width="3" style="1" customWidth="1"/>
    <col min="11276" max="11520" width="9.140625" style="1"/>
    <col min="11521" max="11523" width="0" style="1" hidden="1" customWidth="1"/>
    <col min="11524" max="11524" width="2.7109375" style="1" customWidth="1"/>
    <col min="11525" max="11525" width="9.140625" style="1"/>
    <col min="11526" max="11526" width="53.85546875" style="1" customWidth="1"/>
    <col min="11527" max="11527" width="10.140625" style="1" customWidth="1"/>
    <col min="11528" max="11529" width="22.140625" style="1" customWidth="1"/>
    <col min="11530" max="11530" width="41.28515625" style="1" customWidth="1"/>
    <col min="11531" max="11531" width="3" style="1" customWidth="1"/>
    <col min="11532" max="11776" width="9.140625" style="1"/>
    <col min="11777" max="11779" width="0" style="1" hidden="1" customWidth="1"/>
    <col min="11780" max="11780" width="2.7109375" style="1" customWidth="1"/>
    <col min="11781" max="11781" width="9.140625" style="1"/>
    <col min="11782" max="11782" width="53.85546875" style="1" customWidth="1"/>
    <col min="11783" max="11783" width="10.140625" style="1" customWidth="1"/>
    <col min="11784" max="11785" width="22.140625" style="1" customWidth="1"/>
    <col min="11786" max="11786" width="41.28515625" style="1" customWidth="1"/>
    <col min="11787" max="11787" width="3" style="1" customWidth="1"/>
    <col min="11788" max="12032" width="9.140625" style="1"/>
    <col min="12033" max="12035" width="0" style="1" hidden="1" customWidth="1"/>
    <col min="12036" max="12036" width="2.7109375" style="1" customWidth="1"/>
    <col min="12037" max="12037" width="9.140625" style="1"/>
    <col min="12038" max="12038" width="53.85546875" style="1" customWidth="1"/>
    <col min="12039" max="12039" width="10.140625" style="1" customWidth="1"/>
    <col min="12040" max="12041" width="22.140625" style="1" customWidth="1"/>
    <col min="12042" max="12042" width="41.28515625" style="1" customWidth="1"/>
    <col min="12043" max="12043" width="3" style="1" customWidth="1"/>
    <col min="12044" max="12288" width="9.140625" style="1"/>
    <col min="12289" max="12291" width="0" style="1" hidden="1" customWidth="1"/>
    <col min="12292" max="12292" width="2.7109375" style="1" customWidth="1"/>
    <col min="12293" max="12293" width="9.140625" style="1"/>
    <col min="12294" max="12294" width="53.85546875" style="1" customWidth="1"/>
    <col min="12295" max="12295" width="10.140625" style="1" customWidth="1"/>
    <col min="12296" max="12297" width="22.140625" style="1" customWidth="1"/>
    <col min="12298" max="12298" width="41.28515625" style="1" customWidth="1"/>
    <col min="12299" max="12299" width="3" style="1" customWidth="1"/>
    <col min="12300" max="12544" width="9.140625" style="1"/>
    <col min="12545" max="12547" width="0" style="1" hidden="1" customWidth="1"/>
    <col min="12548" max="12548" width="2.7109375" style="1" customWidth="1"/>
    <col min="12549" max="12549" width="9.140625" style="1"/>
    <col min="12550" max="12550" width="53.85546875" style="1" customWidth="1"/>
    <col min="12551" max="12551" width="10.140625" style="1" customWidth="1"/>
    <col min="12552" max="12553" width="22.140625" style="1" customWidth="1"/>
    <col min="12554" max="12554" width="41.28515625" style="1" customWidth="1"/>
    <col min="12555" max="12555" width="3" style="1" customWidth="1"/>
    <col min="12556" max="12800" width="9.140625" style="1"/>
    <col min="12801" max="12803" width="0" style="1" hidden="1" customWidth="1"/>
    <col min="12804" max="12804" width="2.7109375" style="1" customWidth="1"/>
    <col min="12805" max="12805" width="9.140625" style="1"/>
    <col min="12806" max="12806" width="53.85546875" style="1" customWidth="1"/>
    <col min="12807" max="12807" width="10.140625" style="1" customWidth="1"/>
    <col min="12808" max="12809" width="22.140625" style="1" customWidth="1"/>
    <col min="12810" max="12810" width="41.28515625" style="1" customWidth="1"/>
    <col min="12811" max="12811" width="3" style="1" customWidth="1"/>
    <col min="12812" max="13056" width="9.140625" style="1"/>
    <col min="13057" max="13059" width="0" style="1" hidden="1" customWidth="1"/>
    <col min="13060" max="13060" width="2.7109375" style="1" customWidth="1"/>
    <col min="13061" max="13061" width="9.140625" style="1"/>
    <col min="13062" max="13062" width="53.85546875" style="1" customWidth="1"/>
    <col min="13063" max="13063" width="10.140625" style="1" customWidth="1"/>
    <col min="13064" max="13065" width="22.140625" style="1" customWidth="1"/>
    <col min="13066" max="13066" width="41.28515625" style="1" customWidth="1"/>
    <col min="13067" max="13067" width="3" style="1" customWidth="1"/>
    <col min="13068" max="13312" width="9.140625" style="1"/>
    <col min="13313" max="13315" width="0" style="1" hidden="1" customWidth="1"/>
    <col min="13316" max="13316" width="2.7109375" style="1" customWidth="1"/>
    <col min="13317" max="13317" width="9.140625" style="1"/>
    <col min="13318" max="13318" width="53.85546875" style="1" customWidth="1"/>
    <col min="13319" max="13319" width="10.140625" style="1" customWidth="1"/>
    <col min="13320" max="13321" width="22.140625" style="1" customWidth="1"/>
    <col min="13322" max="13322" width="41.28515625" style="1" customWidth="1"/>
    <col min="13323" max="13323" width="3" style="1" customWidth="1"/>
    <col min="13324" max="13568" width="9.140625" style="1"/>
    <col min="13569" max="13571" width="0" style="1" hidden="1" customWidth="1"/>
    <col min="13572" max="13572" width="2.7109375" style="1" customWidth="1"/>
    <col min="13573" max="13573" width="9.140625" style="1"/>
    <col min="13574" max="13574" width="53.85546875" style="1" customWidth="1"/>
    <col min="13575" max="13575" width="10.140625" style="1" customWidth="1"/>
    <col min="13576" max="13577" width="22.140625" style="1" customWidth="1"/>
    <col min="13578" max="13578" width="41.28515625" style="1" customWidth="1"/>
    <col min="13579" max="13579" width="3" style="1" customWidth="1"/>
    <col min="13580" max="13824" width="9.140625" style="1"/>
    <col min="13825" max="13827" width="0" style="1" hidden="1" customWidth="1"/>
    <col min="13828" max="13828" width="2.7109375" style="1" customWidth="1"/>
    <col min="13829" max="13829" width="9.140625" style="1"/>
    <col min="13830" max="13830" width="53.85546875" style="1" customWidth="1"/>
    <col min="13831" max="13831" width="10.140625" style="1" customWidth="1"/>
    <col min="13832" max="13833" width="22.140625" style="1" customWidth="1"/>
    <col min="13834" max="13834" width="41.28515625" style="1" customWidth="1"/>
    <col min="13835" max="13835" width="3" style="1" customWidth="1"/>
    <col min="13836" max="14080" width="9.140625" style="1"/>
    <col min="14081" max="14083" width="0" style="1" hidden="1" customWidth="1"/>
    <col min="14084" max="14084" width="2.7109375" style="1" customWidth="1"/>
    <col min="14085" max="14085" width="9.140625" style="1"/>
    <col min="14086" max="14086" width="53.85546875" style="1" customWidth="1"/>
    <col min="14087" max="14087" width="10.140625" style="1" customWidth="1"/>
    <col min="14088" max="14089" width="22.140625" style="1" customWidth="1"/>
    <col min="14090" max="14090" width="41.28515625" style="1" customWidth="1"/>
    <col min="14091" max="14091" width="3" style="1" customWidth="1"/>
    <col min="14092" max="14336" width="9.140625" style="1"/>
    <col min="14337" max="14339" width="0" style="1" hidden="1" customWidth="1"/>
    <col min="14340" max="14340" width="2.7109375" style="1" customWidth="1"/>
    <col min="14341" max="14341" width="9.140625" style="1"/>
    <col min="14342" max="14342" width="53.85546875" style="1" customWidth="1"/>
    <col min="14343" max="14343" width="10.140625" style="1" customWidth="1"/>
    <col min="14344" max="14345" width="22.140625" style="1" customWidth="1"/>
    <col min="14346" max="14346" width="41.28515625" style="1" customWidth="1"/>
    <col min="14347" max="14347" width="3" style="1" customWidth="1"/>
    <col min="14348" max="14592" width="9.140625" style="1"/>
    <col min="14593" max="14595" width="0" style="1" hidden="1" customWidth="1"/>
    <col min="14596" max="14596" width="2.7109375" style="1" customWidth="1"/>
    <col min="14597" max="14597" width="9.140625" style="1"/>
    <col min="14598" max="14598" width="53.85546875" style="1" customWidth="1"/>
    <col min="14599" max="14599" width="10.140625" style="1" customWidth="1"/>
    <col min="14600" max="14601" width="22.140625" style="1" customWidth="1"/>
    <col min="14602" max="14602" width="41.28515625" style="1" customWidth="1"/>
    <col min="14603" max="14603" width="3" style="1" customWidth="1"/>
    <col min="14604" max="14848" width="9.140625" style="1"/>
    <col min="14849" max="14851" width="0" style="1" hidden="1" customWidth="1"/>
    <col min="14852" max="14852" width="2.7109375" style="1" customWidth="1"/>
    <col min="14853" max="14853" width="9.140625" style="1"/>
    <col min="14854" max="14854" width="53.85546875" style="1" customWidth="1"/>
    <col min="14855" max="14855" width="10.140625" style="1" customWidth="1"/>
    <col min="14856" max="14857" width="22.140625" style="1" customWidth="1"/>
    <col min="14858" max="14858" width="41.28515625" style="1" customWidth="1"/>
    <col min="14859" max="14859" width="3" style="1" customWidth="1"/>
    <col min="14860" max="15104" width="9.140625" style="1"/>
    <col min="15105" max="15107" width="0" style="1" hidden="1" customWidth="1"/>
    <col min="15108" max="15108" width="2.7109375" style="1" customWidth="1"/>
    <col min="15109" max="15109" width="9.140625" style="1"/>
    <col min="15110" max="15110" width="53.85546875" style="1" customWidth="1"/>
    <col min="15111" max="15111" width="10.140625" style="1" customWidth="1"/>
    <col min="15112" max="15113" width="22.140625" style="1" customWidth="1"/>
    <col min="15114" max="15114" width="41.28515625" style="1" customWidth="1"/>
    <col min="15115" max="15115" width="3" style="1" customWidth="1"/>
    <col min="15116" max="15360" width="9.140625" style="1"/>
    <col min="15361" max="15363" width="0" style="1" hidden="1" customWidth="1"/>
    <col min="15364" max="15364" width="2.7109375" style="1" customWidth="1"/>
    <col min="15365" max="15365" width="9.140625" style="1"/>
    <col min="15366" max="15366" width="53.85546875" style="1" customWidth="1"/>
    <col min="15367" max="15367" width="10.140625" style="1" customWidth="1"/>
    <col min="15368" max="15369" width="22.140625" style="1" customWidth="1"/>
    <col min="15370" max="15370" width="41.28515625" style="1" customWidth="1"/>
    <col min="15371" max="15371" width="3" style="1" customWidth="1"/>
    <col min="15372" max="15616" width="9.140625" style="1"/>
    <col min="15617" max="15619" width="0" style="1" hidden="1" customWidth="1"/>
    <col min="15620" max="15620" width="2.7109375" style="1" customWidth="1"/>
    <col min="15621" max="15621" width="9.140625" style="1"/>
    <col min="15622" max="15622" width="53.85546875" style="1" customWidth="1"/>
    <col min="15623" max="15623" width="10.140625" style="1" customWidth="1"/>
    <col min="15624" max="15625" width="22.140625" style="1" customWidth="1"/>
    <col min="15626" max="15626" width="41.28515625" style="1" customWidth="1"/>
    <col min="15627" max="15627" width="3" style="1" customWidth="1"/>
    <col min="15628" max="15872" width="9.140625" style="1"/>
    <col min="15873" max="15875" width="0" style="1" hidden="1" customWidth="1"/>
    <col min="15876" max="15876" width="2.7109375" style="1" customWidth="1"/>
    <col min="15877" max="15877" width="9.140625" style="1"/>
    <col min="15878" max="15878" width="53.85546875" style="1" customWidth="1"/>
    <col min="15879" max="15879" width="10.140625" style="1" customWidth="1"/>
    <col min="15880" max="15881" width="22.140625" style="1" customWidth="1"/>
    <col min="15882" max="15882" width="41.28515625" style="1" customWidth="1"/>
    <col min="15883" max="15883" width="3" style="1" customWidth="1"/>
    <col min="15884" max="16128" width="9.140625" style="1"/>
    <col min="16129" max="16131" width="0" style="1" hidden="1" customWidth="1"/>
    <col min="16132" max="16132" width="2.7109375" style="1" customWidth="1"/>
    <col min="16133" max="16133" width="9.140625" style="1"/>
    <col min="16134" max="16134" width="53.85546875" style="1" customWidth="1"/>
    <col min="16135" max="16135" width="10.140625" style="1" customWidth="1"/>
    <col min="16136" max="16137" width="22.140625" style="1" customWidth="1"/>
    <col min="16138" max="16138" width="41.28515625" style="1" customWidth="1"/>
    <col min="16139" max="16139" width="3" style="1" customWidth="1"/>
    <col min="16140" max="16384" width="9.140625" style="1"/>
  </cols>
  <sheetData>
    <row r="1" spans="3:12" hidden="1"/>
    <row r="2" spans="3:12" hidden="1"/>
    <row r="3" spans="3:12" hidden="1"/>
    <row r="4" spans="3:12" hidden="1"/>
    <row r="5" spans="3:12" hidden="1"/>
    <row r="6" spans="3:12" hidden="1"/>
    <row r="7" spans="3:12" hidden="1"/>
    <row r="8" spans="3:12" hidden="1"/>
    <row r="9" spans="3:12" hidden="1"/>
    <row r="10" spans="3:12" ht="33.75">
      <c r="D10" s="2"/>
      <c r="E10" s="2" t="str">
        <f>code</f>
        <v>Код шаблона: EE.OPEN.INFO.COST.NET</v>
      </c>
      <c r="F10" s="3"/>
      <c r="G10" s="3"/>
      <c r="J10" s="4" t="s">
        <v>0</v>
      </c>
    </row>
    <row r="11" spans="3:12" ht="15" customHeight="1">
      <c r="D11" s="2"/>
      <c r="E11" s="5"/>
      <c r="F11" s="6"/>
      <c r="G11" s="6"/>
      <c r="H11" s="6"/>
      <c r="I11" s="6"/>
      <c r="J11" s="6"/>
      <c r="K11" s="7"/>
    </row>
    <row r="12" spans="3:12" ht="26.25" customHeight="1">
      <c r="D12" s="8"/>
      <c r="E12" s="62" t="s">
        <v>1</v>
      </c>
      <c r="F12" s="62"/>
      <c r="G12" s="62"/>
      <c r="H12" s="62"/>
      <c r="I12" s="62"/>
      <c r="J12" s="62"/>
      <c r="K12" s="8"/>
      <c r="L12" s="9"/>
    </row>
    <row r="13" spans="3:12" ht="18.75" customHeight="1">
      <c r="C13" s="9"/>
      <c r="D13" s="10"/>
      <c r="E13" s="63" t="s">
        <v>143</v>
      </c>
      <c r="F13" s="63"/>
      <c r="G13" s="63"/>
      <c r="H13" s="63"/>
      <c r="I13" s="63"/>
      <c r="J13" s="63"/>
      <c r="K13" s="10"/>
      <c r="L13" s="9"/>
    </row>
    <row r="14" spans="3:12" hidden="1">
      <c r="C14" s="9"/>
      <c r="D14" s="11"/>
      <c r="E14" s="12"/>
      <c r="F14" s="12"/>
      <c r="G14" s="12"/>
      <c r="H14" s="12"/>
      <c r="I14" s="12"/>
      <c r="J14" s="12"/>
      <c r="K14" s="12"/>
      <c r="L14" s="9"/>
    </row>
    <row r="15" spans="3:12">
      <c r="C15" s="9"/>
      <c r="D15" s="11"/>
      <c r="E15" s="12"/>
      <c r="F15" s="12"/>
      <c r="G15" s="12"/>
      <c r="H15" s="12"/>
      <c r="I15" s="12"/>
      <c r="J15" s="12"/>
      <c r="K15" s="12"/>
    </row>
    <row r="16" spans="3:12" ht="18.75" customHeight="1">
      <c r="C16" s="9"/>
      <c r="D16" s="11"/>
      <c r="E16" s="64" t="s">
        <v>2</v>
      </c>
      <c r="F16" s="64" t="s">
        <v>3</v>
      </c>
      <c r="G16" s="64" t="s">
        <v>4</v>
      </c>
      <c r="H16" s="65" t="s">
        <v>56</v>
      </c>
      <c r="I16" s="65"/>
      <c r="J16" s="64" t="s">
        <v>5</v>
      </c>
      <c r="K16" s="12"/>
    </row>
    <row r="17" spans="3:11" ht="18.75" customHeight="1">
      <c r="C17" s="9"/>
      <c r="D17" s="11"/>
      <c r="E17" s="64"/>
      <c r="F17" s="64"/>
      <c r="G17" s="64"/>
      <c r="H17" s="13" t="s">
        <v>6</v>
      </c>
      <c r="I17" s="13" t="s">
        <v>7</v>
      </c>
      <c r="J17" s="64"/>
      <c r="K17" s="12"/>
    </row>
    <row r="18" spans="3:11" ht="15.75" customHeight="1">
      <c r="C18" s="9"/>
      <c r="D18" s="11"/>
      <c r="E18" s="14">
        <v>1</v>
      </c>
      <c r="F18" s="14">
        <v>2</v>
      </c>
      <c r="G18" s="14">
        <v>3</v>
      </c>
      <c r="H18" s="14">
        <v>4</v>
      </c>
      <c r="I18" s="14">
        <v>5</v>
      </c>
      <c r="J18" s="14">
        <v>6</v>
      </c>
      <c r="K18" s="12"/>
    </row>
    <row r="19" spans="3:11" ht="56.25">
      <c r="C19" s="9"/>
      <c r="D19" s="15"/>
      <c r="E19" s="16" t="s">
        <v>8</v>
      </c>
      <c r="F19" s="17" t="s">
        <v>9</v>
      </c>
      <c r="G19" s="18" t="s">
        <v>10</v>
      </c>
      <c r="H19" s="19">
        <f>H20</f>
        <v>765.29000000000008</v>
      </c>
      <c r="I19" s="19">
        <v>769.45</v>
      </c>
      <c r="J19" s="20" t="s">
        <v>11</v>
      </c>
      <c r="K19" s="12"/>
    </row>
    <row r="20" spans="3:11" ht="30">
      <c r="C20" s="9"/>
      <c r="D20" s="21"/>
      <c r="E20" s="22" t="s">
        <v>12</v>
      </c>
      <c r="F20" s="23" t="s">
        <v>13</v>
      </c>
      <c r="G20" s="24" t="s">
        <v>10</v>
      </c>
      <c r="H20" s="25">
        <f>H21+H27</f>
        <v>765.29000000000008</v>
      </c>
      <c r="I20" s="25">
        <f>I21+I27</f>
        <v>1451.1200000000001</v>
      </c>
      <c r="J20" s="20" t="s">
        <v>14</v>
      </c>
      <c r="K20" s="12"/>
    </row>
    <row r="21" spans="3:11" ht="22.5">
      <c r="C21" s="9"/>
      <c r="D21" s="21"/>
      <c r="E21" s="22" t="s">
        <v>15</v>
      </c>
      <c r="F21" s="26" t="s">
        <v>16</v>
      </c>
      <c r="G21" s="24" t="s">
        <v>10</v>
      </c>
      <c r="H21" s="25">
        <f>H22+H24+H26</f>
        <v>549.42000000000007</v>
      </c>
      <c r="I21" s="25">
        <f>I22+I24+I26</f>
        <v>1294.3300000000002</v>
      </c>
      <c r="J21" s="27" t="s">
        <v>17</v>
      </c>
      <c r="K21" s="12"/>
    </row>
    <row r="22" spans="3:11" ht="15" customHeight="1">
      <c r="C22" s="9"/>
      <c r="D22" s="21"/>
      <c r="E22" s="22" t="s">
        <v>18</v>
      </c>
      <c r="F22" s="28" t="s">
        <v>19</v>
      </c>
      <c r="G22" s="24" t="s">
        <v>10</v>
      </c>
      <c r="H22" s="29">
        <v>82.56</v>
      </c>
      <c r="I22" s="29">
        <v>300.83</v>
      </c>
      <c r="J22" s="57" t="s">
        <v>135</v>
      </c>
      <c r="K22" s="12"/>
    </row>
    <row r="23" spans="3:11" ht="15" customHeight="1">
      <c r="C23" s="9"/>
      <c r="D23" s="21"/>
      <c r="E23" s="22" t="s">
        <v>21</v>
      </c>
      <c r="F23" s="31" t="s">
        <v>22</v>
      </c>
      <c r="G23" s="24" t="s">
        <v>10</v>
      </c>
      <c r="H23" s="29">
        <v>0</v>
      </c>
      <c r="I23" s="29">
        <v>0</v>
      </c>
      <c r="J23" s="58" t="s">
        <v>136</v>
      </c>
      <c r="K23" s="12"/>
    </row>
    <row r="24" spans="3:11" ht="30">
      <c r="C24" s="9"/>
      <c r="D24" s="21"/>
      <c r="E24" s="22" t="s">
        <v>23</v>
      </c>
      <c r="F24" s="28" t="s">
        <v>24</v>
      </c>
      <c r="G24" s="24" t="s">
        <v>10</v>
      </c>
      <c r="H24" s="29">
        <v>443.85</v>
      </c>
      <c r="I24" s="29">
        <v>796.58</v>
      </c>
      <c r="J24" s="57" t="s">
        <v>137</v>
      </c>
      <c r="K24" s="12"/>
    </row>
    <row r="25" spans="3:11" ht="15" customHeight="1">
      <c r="C25" s="9"/>
      <c r="D25" s="21"/>
      <c r="E25" s="22" t="s">
        <v>25</v>
      </c>
      <c r="F25" s="31" t="s">
        <v>22</v>
      </c>
      <c r="G25" s="24" t="s">
        <v>10</v>
      </c>
      <c r="H25" s="29">
        <v>0</v>
      </c>
      <c r="I25" s="29">
        <v>0</v>
      </c>
      <c r="J25" s="58" t="s">
        <v>136</v>
      </c>
      <c r="K25" s="12"/>
    </row>
    <row r="26" spans="3:11" ht="15" customHeight="1">
      <c r="C26" s="9"/>
      <c r="D26" s="21"/>
      <c r="E26" s="22" t="s">
        <v>27</v>
      </c>
      <c r="F26" s="28" t="s">
        <v>28</v>
      </c>
      <c r="G26" s="24" t="s">
        <v>10</v>
      </c>
      <c r="H26" s="29">
        <v>23.01</v>
      </c>
      <c r="I26" s="29">
        <v>196.92</v>
      </c>
      <c r="J26" s="57" t="s">
        <v>138</v>
      </c>
      <c r="K26" s="12"/>
    </row>
    <row r="27" spans="3:11" ht="30">
      <c r="C27" s="9"/>
      <c r="D27" s="21"/>
      <c r="E27" s="22" t="s">
        <v>30</v>
      </c>
      <c r="F27" s="26" t="s">
        <v>31</v>
      </c>
      <c r="G27" s="24" t="s">
        <v>10</v>
      </c>
      <c r="H27" s="25">
        <f>SUM(H28:H34)</f>
        <v>215.87</v>
      </c>
      <c r="I27" s="25">
        <f>SUM(I28:I34)</f>
        <v>156.79</v>
      </c>
      <c r="J27" s="27" t="s">
        <v>17</v>
      </c>
      <c r="K27" s="12"/>
    </row>
    <row r="28" spans="3:11" ht="120">
      <c r="C28" s="9"/>
      <c r="D28" s="21"/>
      <c r="E28" s="22" t="s">
        <v>32</v>
      </c>
      <c r="F28" s="28" t="s">
        <v>33</v>
      </c>
      <c r="G28" s="24" t="s">
        <v>10</v>
      </c>
      <c r="H28" s="29">
        <v>0</v>
      </c>
      <c r="I28" s="29">
        <v>0.01</v>
      </c>
      <c r="J28" s="59" t="s">
        <v>139</v>
      </c>
      <c r="K28" s="12"/>
    </row>
    <row r="29" spans="3:11" ht="27.75" customHeight="1">
      <c r="C29" s="9"/>
      <c r="D29" s="21"/>
      <c r="E29" s="22" t="s">
        <v>34</v>
      </c>
      <c r="F29" s="28" t="s">
        <v>35</v>
      </c>
      <c r="G29" s="24" t="s">
        <v>10</v>
      </c>
      <c r="H29" s="29">
        <v>110.88</v>
      </c>
      <c r="I29" s="29">
        <v>0</v>
      </c>
      <c r="J29" s="32" t="s">
        <v>140</v>
      </c>
      <c r="K29" s="12"/>
    </row>
    <row r="30" spans="3:11" ht="15" customHeight="1">
      <c r="C30" s="9"/>
      <c r="D30" s="21"/>
      <c r="E30" s="22" t="s">
        <v>36</v>
      </c>
      <c r="F30" s="28" t="s">
        <v>37</v>
      </c>
      <c r="G30" s="24" t="s">
        <v>10</v>
      </c>
      <c r="H30" s="29">
        <v>0</v>
      </c>
      <c r="I30" s="29">
        <v>0</v>
      </c>
      <c r="J30" s="32" t="s">
        <v>136</v>
      </c>
      <c r="K30" s="12"/>
    </row>
    <row r="31" spans="3:11" ht="15" customHeight="1">
      <c r="C31" s="9"/>
      <c r="D31" s="21"/>
      <c r="E31" s="22" t="s">
        <v>38</v>
      </c>
      <c r="F31" s="28" t="s">
        <v>39</v>
      </c>
      <c r="G31" s="24" t="s">
        <v>10</v>
      </c>
      <c r="H31" s="29">
        <v>0.37</v>
      </c>
      <c r="I31" s="29">
        <v>0</v>
      </c>
      <c r="J31" s="32" t="s">
        <v>136</v>
      </c>
      <c r="K31" s="12"/>
    </row>
    <row r="32" spans="3:11" ht="15" customHeight="1">
      <c r="C32" s="9"/>
      <c r="D32" s="21"/>
      <c r="E32" s="22" t="s">
        <v>40</v>
      </c>
      <c r="F32" s="28" t="s">
        <v>41</v>
      </c>
      <c r="G32" s="24" t="s">
        <v>10</v>
      </c>
      <c r="H32" s="29">
        <v>1.71</v>
      </c>
      <c r="I32" s="29">
        <v>0</v>
      </c>
      <c r="J32" s="32" t="s">
        <v>136</v>
      </c>
      <c r="K32" s="12"/>
    </row>
    <row r="33" spans="3:12" ht="45">
      <c r="C33" s="9"/>
      <c r="D33" s="21"/>
      <c r="E33" s="22" t="s">
        <v>42</v>
      </c>
      <c r="F33" s="28" t="s">
        <v>43</v>
      </c>
      <c r="G33" s="24" t="s">
        <v>10</v>
      </c>
      <c r="H33" s="29">
        <v>0</v>
      </c>
      <c r="I33" s="29">
        <v>0</v>
      </c>
      <c r="J33" s="32" t="s">
        <v>136</v>
      </c>
      <c r="K33" s="12"/>
    </row>
    <row r="34" spans="3:12" ht="15" customHeight="1">
      <c r="C34" s="9"/>
      <c r="D34" s="21"/>
      <c r="E34" s="22" t="s">
        <v>44</v>
      </c>
      <c r="F34" s="28" t="s">
        <v>45</v>
      </c>
      <c r="G34" s="24" t="s">
        <v>10</v>
      </c>
      <c r="H34" s="29">
        <v>102.91</v>
      </c>
      <c r="I34" s="29">
        <v>156.78</v>
      </c>
      <c r="J34" s="30" t="s">
        <v>141</v>
      </c>
      <c r="K34" s="12"/>
    </row>
    <row r="35" spans="3:12" ht="22.5">
      <c r="C35" s="9"/>
      <c r="D35" s="15"/>
      <c r="E35" s="16" t="s">
        <v>47</v>
      </c>
      <c r="F35" s="17" t="s">
        <v>48</v>
      </c>
      <c r="G35" s="18" t="s">
        <v>10</v>
      </c>
      <c r="H35" s="33">
        <f>H23+H25</f>
        <v>0</v>
      </c>
      <c r="I35" s="33">
        <f>I23+I25</f>
        <v>0</v>
      </c>
      <c r="J35" s="27" t="s">
        <v>17</v>
      </c>
      <c r="K35" s="12"/>
    </row>
    <row r="36" spans="3:12" ht="67.5">
      <c r="C36" s="9"/>
      <c r="D36" s="15"/>
      <c r="E36" s="16" t="s">
        <v>49</v>
      </c>
      <c r="F36" s="17" t="s">
        <v>50</v>
      </c>
      <c r="G36" s="18" t="s">
        <v>10</v>
      </c>
      <c r="H36" s="19">
        <f>H19</f>
        <v>765.29000000000008</v>
      </c>
      <c r="I36" s="19">
        <f>I19</f>
        <v>769.45</v>
      </c>
      <c r="J36" s="60" t="s">
        <v>142</v>
      </c>
      <c r="K36" s="12"/>
    </row>
    <row r="37" spans="3:12" ht="120">
      <c r="C37" s="9"/>
      <c r="D37" s="15"/>
      <c r="E37" s="16" t="s">
        <v>51</v>
      </c>
      <c r="F37" s="17" t="s">
        <v>52</v>
      </c>
      <c r="G37" s="18" t="s">
        <v>10</v>
      </c>
      <c r="H37" s="19">
        <f>H20</f>
        <v>765.29000000000008</v>
      </c>
      <c r="I37" s="19">
        <f>I20</f>
        <v>1451.1200000000001</v>
      </c>
      <c r="J37" s="59" t="s">
        <v>139</v>
      </c>
      <c r="K37" s="12"/>
    </row>
    <row r="38" spans="3:12">
      <c r="C38" s="9"/>
      <c r="D38" s="21"/>
      <c r="E38" s="34"/>
      <c r="F38" s="35"/>
      <c r="G38" s="36"/>
      <c r="H38" s="37"/>
      <c r="I38" s="37"/>
      <c r="J38" s="37"/>
      <c r="K38" s="12"/>
    </row>
    <row r="39" spans="3:12" ht="63" customHeight="1">
      <c r="C39" s="9"/>
      <c r="D39" s="38"/>
      <c r="E39" s="61" t="s">
        <v>53</v>
      </c>
      <c r="F39" s="61"/>
      <c r="G39" s="61"/>
      <c r="H39" s="61"/>
      <c r="I39" s="61"/>
      <c r="J39" s="61"/>
      <c r="K39" s="12"/>
    </row>
    <row r="40" spans="3:12" ht="45.75" customHeight="1">
      <c r="C40" s="9"/>
      <c r="D40" s="38"/>
      <c r="E40" s="61" t="s">
        <v>54</v>
      </c>
      <c r="F40" s="61"/>
      <c r="G40" s="61"/>
      <c r="H40" s="61"/>
      <c r="I40" s="61"/>
      <c r="J40" s="61"/>
      <c r="K40" s="12"/>
    </row>
    <row r="41" spans="3:12" ht="47.25" customHeight="1">
      <c r="C41" s="9"/>
      <c r="D41" s="38"/>
      <c r="E41" s="61" t="s">
        <v>55</v>
      </c>
      <c r="F41" s="61"/>
      <c r="G41" s="61"/>
      <c r="H41" s="61"/>
      <c r="I41" s="61"/>
      <c r="J41" s="61"/>
      <c r="K41" s="12"/>
    </row>
    <row r="42" spans="3:12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>
      <c r="K43" s="9"/>
    </row>
    <row r="44" spans="3:12">
      <c r="K44" s="9"/>
    </row>
    <row r="45" spans="3:12">
      <c r="K45" s="9"/>
    </row>
    <row r="46" spans="3:12">
      <c r="K46" s="9"/>
    </row>
  </sheetData>
  <mergeCells count="10">
    <mergeCell ref="E39:J39"/>
    <mergeCell ref="E40:J40"/>
    <mergeCell ref="E41:J41"/>
    <mergeCell ref="E12:J12"/>
    <mergeCell ref="E13:J13"/>
    <mergeCell ref="E16:E17"/>
    <mergeCell ref="F16:F17"/>
    <mergeCell ref="G16:G17"/>
    <mergeCell ref="H16:I16"/>
    <mergeCell ref="J16:J17"/>
  </mergeCells>
  <conditionalFormatting sqref="I19 I22:I26 I28:I34 I36:I37">
    <cfRule type="expression" dxfId="36" priority="20" stopIfTrue="1">
      <formula>IF(OR(H19="",H19=0,),16,ABS(((H19-I19)/H19)*100))&gt;15</formula>
    </cfRule>
  </conditionalFormatting>
  <conditionalFormatting sqref="I20:I21 I27 I35">
    <cfRule type="expression" dxfId="35" priority="21" stopIfTrue="1">
      <formula>IF(AND(OR(H20="",H20=0,),I20&lt;&gt;0),16,ABS(((H20-I20)/H20)*100))&gt;15</formula>
    </cfRule>
  </conditionalFormatting>
  <conditionalFormatting sqref="I19">
    <cfRule type="expression" dxfId="34" priority="19" stopIfTrue="1">
      <formula>IF(OR(H19="",H19=0,),16,ABS(((H19-I19)/H19)*100))&gt;15</formula>
    </cfRule>
  </conditionalFormatting>
  <conditionalFormatting sqref="H19:I19">
    <cfRule type="expression" dxfId="33" priority="17" stopIfTrue="1">
      <formula>IF(OR(G19="",G19=0,),16,ABS(((G19-H19)/G19)*100))&gt;15</formula>
    </cfRule>
  </conditionalFormatting>
  <conditionalFormatting sqref="H20:H21 H27 H35">
    <cfRule type="expression" dxfId="32" priority="18" stopIfTrue="1">
      <formula>IF(AND(OR(G20="",G20=0,),H20&lt;&gt;0),16,ABS(((G20-H20)/G20)*100))&gt;15</formula>
    </cfRule>
  </conditionalFormatting>
  <conditionalFormatting sqref="H19:I19">
    <cfRule type="expression" dxfId="31" priority="16" stopIfTrue="1">
      <formula>IF(OR(G19="",G19=0,),16,ABS(((G19-H19)/G19)*100))&gt;15</formula>
    </cfRule>
  </conditionalFormatting>
  <conditionalFormatting sqref="I22">
    <cfRule type="expression" dxfId="30" priority="15" stopIfTrue="1">
      <formula>IF(OR(H22="",H22=0,),16,ABS(((H22-I22)/H22)*100))&gt;15</formula>
    </cfRule>
  </conditionalFormatting>
  <conditionalFormatting sqref="I23:I26">
    <cfRule type="expression" dxfId="29" priority="14" stopIfTrue="1">
      <formula>IF(OR(H23="",H23=0,),16,ABS(((H23-I23)/H23)*100))&gt;15</formula>
    </cfRule>
  </conditionalFormatting>
  <conditionalFormatting sqref="I28:I34">
    <cfRule type="expression" dxfId="28" priority="13" stopIfTrue="1">
      <formula>IF(OR(H28="",H28=0,),16,ABS(((H28-I28)/H28)*100))&gt;15</formula>
    </cfRule>
  </conditionalFormatting>
  <conditionalFormatting sqref="I36:I37">
    <cfRule type="expression" dxfId="27" priority="12" stopIfTrue="1">
      <formula>IF(OR(H36="",H36=0,),16,ABS(((H36-I36)/H36)*100))&gt;15</formula>
    </cfRule>
  </conditionalFormatting>
  <conditionalFormatting sqref="I36:I37">
    <cfRule type="expression" dxfId="26" priority="11" stopIfTrue="1">
      <formula>IF(OR(H36="",H36=0,),16,ABS(((H36-I36)/H36)*100))&gt;15</formula>
    </cfRule>
  </conditionalFormatting>
  <conditionalFormatting sqref="I36">
    <cfRule type="expression" dxfId="25" priority="10" stopIfTrue="1">
      <formula>IF(OR(H36="",H36=0,),16,ABS(((H36-I36)/H36)*100))&gt;15</formula>
    </cfRule>
  </conditionalFormatting>
  <conditionalFormatting sqref="H28:H34">
    <cfRule type="expression" dxfId="17" priority="9" stopIfTrue="1">
      <formula>IF(OR(G28="",G28=0,),16,ABS(((G28-H28)/G28)*100))&gt;15</formula>
    </cfRule>
  </conditionalFormatting>
  <conditionalFormatting sqref="H28:H34">
    <cfRule type="expression" dxfId="15" priority="8" stopIfTrue="1">
      <formula>IF(OR(G28="",G28=0,),16,ABS(((G28-H28)/G28)*100))&gt;15</formula>
    </cfRule>
  </conditionalFormatting>
  <conditionalFormatting sqref="H22:H26">
    <cfRule type="expression" dxfId="13" priority="7" stopIfTrue="1">
      <formula>IF(OR(G22="",G22=0,),16,ABS(((G22-H22)/G22)*100))&gt;15</formula>
    </cfRule>
  </conditionalFormatting>
  <conditionalFormatting sqref="H22">
    <cfRule type="expression" dxfId="11" priority="6" stopIfTrue="1">
      <formula>IF(OR(G22="",G22=0,),16,ABS(((G22-H22)/G22)*100))&gt;15</formula>
    </cfRule>
  </conditionalFormatting>
  <conditionalFormatting sqref="H23:H26">
    <cfRule type="expression" dxfId="9" priority="5" stopIfTrue="1">
      <formula>IF(OR(G23="",G23=0,),16,ABS(((G23-H23)/G23)*100))&gt;15</formula>
    </cfRule>
  </conditionalFormatting>
  <conditionalFormatting sqref="H36:H37">
    <cfRule type="expression" dxfId="7" priority="4" stopIfTrue="1">
      <formula>IF(OR(G36="",G36=0,),16,ABS(((G36-H36)/G36)*100))&gt;15</formula>
    </cfRule>
  </conditionalFormatting>
  <conditionalFormatting sqref="H36:H37">
    <cfRule type="expression" dxfId="5" priority="3" stopIfTrue="1">
      <formula>IF(OR(G36="",G36=0,),16,ABS(((G36-H36)/G36)*100))&gt;15</formula>
    </cfRule>
  </conditionalFormatting>
  <conditionalFormatting sqref="H36:H37">
    <cfRule type="expression" dxfId="3" priority="2" stopIfTrue="1">
      <formula>IF(OR(G36="",G36=0,),16,ABS(((G36-H36)/G36)*100))&gt;15</formula>
    </cfRule>
  </conditionalFormatting>
  <conditionalFormatting sqref="H36">
    <cfRule type="expression" dxfId="1" priority="1" stopIfTrue="1">
      <formula>IF(OR(G36="",G36=0,),16,ABS(((G36-H36)/G36)*100))&gt;15</formula>
    </cfRule>
  </conditionalFormatting>
  <dataValidations count="3">
    <dataValidation type="decimal" allowBlank="1" showErrorMessage="1" errorTitle="Ошибка" error="Допускается ввод только действительных чисел!" sqref="WVP983073:WVQ983073 JD33:JE33 SZ33:TA33 ACV33:ACW33 AMR33:AMS33 AWN33:AWO33 BGJ33:BGK33 BQF33:BQG33 CAB33:CAC33 CJX33:CJY33 CTT33:CTU33 DDP33:DDQ33 DNL33:DNM33 DXH33:DXI33 EHD33:EHE33 EQZ33:ERA33 FAV33:FAW33 FKR33:FKS33 FUN33:FUO33 GEJ33:GEK33 GOF33:GOG33 GYB33:GYC33 HHX33:HHY33 HRT33:HRU33 IBP33:IBQ33 ILL33:ILM33 IVH33:IVI33 JFD33:JFE33 JOZ33:JPA33 JYV33:JYW33 KIR33:KIS33 KSN33:KSO33 LCJ33:LCK33 LMF33:LMG33 LWB33:LWC33 MFX33:MFY33 MPT33:MPU33 MZP33:MZQ33 NJL33:NJM33 NTH33:NTI33 ODD33:ODE33 OMZ33:ONA33 OWV33:OWW33 PGR33:PGS33 PQN33:PQO33 QAJ33:QAK33 QKF33:QKG33 QUB33:QUC33 RDX33:RDY33 RNT33:RNU33 RXP33:RXQ33 SHL33:SHM33 SRH33:SRI33 TBD33:TBE33 TKZ33:TLA33 TUV33:TUW33 UER33:UES33 UON33:UOO33 UYJ33:UYK33 VIF33:VIG33 VSB33:VSC33 WBX33:WBY33 WLT33:WLU33 WVP33:WVQ33 H65569:I65569 JD65569:JE65569 SZ65569:TA65569 ACV65569:ACW65569 AMR65569:AMS65569 AWN65569:AWO65569 BGJ65569:BGK65569 BQF65569:BQG65569 CAB65569:CAC65569 CJX65569:CJY65569 CTT65569:CTU65569 DDP65569:DDQ65569 DNL65569:DNM65569 DXH65569:DXI65569 EHD65569:EHE65569 EQZ65569:ERA65569 FAV65569:FAW65569 FKR65569:FKS65569 FUN65569:FUO65569 GEJ65569:GEK65569 GOF65569:GOG65569 GYB65569:GYC65569 HHX65569:HHY65569 HRT65569:HRU65569 IBP65569:IBQ65569 ILL65569:ILM65569 IVH65569:IVI65569 JFD65569:JFE65569 JOZ65569:JPA65569 JYV65569:JYW65569 KIR65569:KIS65569 KSN65569:KSO65569 LCJ65569:LCK65569 LMF65569:LMG65569 LWB65569:LWC65569 MFX65569:MFY65569 MPT65569:MPU65569 MZP65569:MZQ65569 NJL65569:NJM65569 NTH65569:NTI65569 ODD65569:ODE65569 OMZ65569:ONA65569 OWV65569:OWW65569 PGR65569:PGS65569 PQN65569:PQO65569 QAJ65569:QAK65569 QKF65569:QKG65569 QUB65569:QUC65569 RDX65569:RDY65569 RNT65569:RNU65569 RXP65569:RXQ65569 SHL65569:SHM65569 SRH65569:SRI65569 TBD65569:TBE65569 TKZ65569:TLA65569 TUV65569:TUW65569 UER65569:UES65569 UON65569:UOO65569 UYJ65569:UYK65569 VIF65569:VIG65569 VSB65569:VSC65569 WBX65569:WBY65569 WLT65569:WLU65569 WVP65569:WVQ65569 H131105:I131105 JD131105:JE131105 SZ131105:TA131105 ACV131105:ACW131105 AMR131105:AMS131105 AWN131105:AWO131105 BGJ131105:BGK131105 BQF131105:BQG131105 CAB131105:CAC131105 CJX131105:CJY131105 CTT131105:CTU131105 DDP131105:DDQ131105 DNL131105:DNM131105 DXH131105:DXI131105 EHD131105:EHE131105 EQZ131105:ERA131105 FAV131105:FAW131105 FKR131105:FKS131105 FUN131105:FUO131105 GEJ131105:GEK131105 GOF131105:GOG131105 GYB131105:GYC131105 HHX131105:HHY131105 HRT131105:HRU131105 IBP131105:IBQ131105 ILL131105:ILM131105 IVH131105:IVI131105 JFD131105:JFE131105 JOZ131105:JPA131105 JYV131105:JYW131105 KIR131105:KIS131105 KSN131105:KSO131105 LCJ131105:LCK131105 LMF131105:LMG131105 LWB131105:LWC131105 MFX131105:MFY131105 MPT131105:MPU131105 MZP131105:MZQ131105 NJL131105:NJM131105 NTH131105:NTI131105 ODD131105:ODE131105 OMZ131105:ONA131105 OWV131105:OWW131105 PGR131105:PGS131105 PQN131105:PQO131105 QAJ131105:QAK131105 QKF131105:QKG131105 QUB131105:QUC131105 RDX131105:RDY131105 RNT131105:RNU131105 RXP131105:RXQ131105 SHL131105:SHM131105 SRH131105:SRI131105 TBD131105:TBE131105 TKZ131105:TLA131105 TUV131105:TUW131105 UER131105:UES131105 UON131105:UOO131105 UYJ131105:UYK131105 VIF131105:VIG131105 VSB131105:VSC131105 WBX131105:WBY131105 WLT131105:WLU131105 WVP131105:WVQ131105 H196641:I196641 JD196641:JE196641 SZ196641:TA196641 ACV196641:ACW196641 AMR196641:AMS196641 AWN196641:AWO196641 BGJ196641:BGK196641 BQF196641:BQG196641 CAB196641:CAC196641 CJX196641:CJY196641 CTT196641:CTU196641 DDP196641:DDQ196641 DNL196641:DNM196641 DXH196641:DXI196641 EHD196641:EHE196641 EQZ196641:ERA196641 FAV196641:FAW196641 FKR196641:FKS196641 FUN196641:FUO196641 GEJ196641:GEK196641 GOF196641:GOG196641 GYB196641:GYC196641 HHX196641:HHY196641 HRT196641:HRU196641 IBP196641:IBQ196641 ILL196641:ILM196641 IVH196641:IVI196641 JFD196641:JFE196641 JOZ196641:JPA196641 JYV196641:JYW196641 KIR196641:KIS196641 KSN196641:KSO196641 LCJ196641:LCK196641 LMF196641:LMG196641 LWB196641:LWC196641 MFX196641:MFY196641 MPT196641:MPU196641 MZP196641:MZQ196641 NJL196641:NJM196641 NTH196641:NTI196641 ODD196641:ODE196641 OMZ196641:ONA196641 OWV196641:OWW196641 PGR196641:PGS196641 PQN196641:PQO196641 QAJ196641:QAK196641 QKF196641:QKG196641 QUB196641:QUC196641 RDX196641:RDY196641 RNT196641:RNU196641 RXP196641:RXQ196641 SHL196641:SHM196641 SRH196641:SRI196641 TBD196641:TBE196641 TKZ196641:TLA196641 TUV196641:TUW196641 UER196641:UES196641 UON196641:UOO196641 UYJ196641:UYK196641 VIF196641:VIG196641 VSB196641:VSC196641 WBX196641:WBY196641 WLT196641:WLU196641 WVP196641:WVQ196641 H262177:I262177 JD262177:JE262177 SZ262177:TA262177 ACV262177:ACW262177 AMR262177:AMS262177 AWN262177:AWO262177 BGJ262177:BGK262177 BQF262177:BQG262177 CAB262177:CAC262177 CJX262177:CJY262177 CTT262177:CTU262177 DDP262177:DDQ262177 DNL262177:DNM262177 DXH262177:DXI262177 EHD262177:EHE262177 EQZ262177:ERA262177 FAV262177:FAW262177 FKR262177:FKS262177 FUN262177:FUO262177 GEJ262177:GEK262177 GOF262177:GOG262177 GYB262177:GYC262177 HHX262177:HHY262177 HRT262177:HRU262177 IBP262177:IBQ262177 ILL262177:ILM262177 IVH262177:IVI262177 JFD262177:JFE262177 JOZ262177:JPA262177 JYV262177:JYW262177 KIR262177:KIS262177 KSN262177:KSO262177 LCJ262177:LCK262177 LMF262177:LMG262177 LWB262177:LWC262177 MFX262177:MFY262177 MPT262177:MPU262177 MZP262177:MZQ262177 NJL262177:NJM262177 NTH262177:NTI262177 ODD262177:ODE262177 OMZ262177:ONA262177 OWV262177:OWW262177 PGR262177:PGS262177 PQN262177:PQO262177 QAJ262177:QAK262177 QKF262177:QKG262177 QUB262177:QUC262177 RDX262177:RDY262177 RNT262177:RNU262177 RXP262177:RXQ262177 SHL262177:SHM262177 SRH262177:SRI262177 TBD262177:TBE262177 TKZ262177:TLA262177 TUV262177:TUW262177 UER262177:UES262177 UON262177:UOO262177 UYJ262177:UYK262177 VIF262177:VIG262177 VSB262177:VSC262177 WBX262177:WBY262177 WLT262177:WLU262177 WVP262177:WVQ262177 H327713:I327713 JD327713:JE327713 SZ327713:TA327713 ACV327713:ACW327713 AMR327713:AMS327713 AWN327713:AWO327713 BGJ327713:BGK327713 BQF327713:BQG327713 CAB327713:CAC327713 CJX327713:CJY327713 CTT327713:CTU327713 DDP327713:DDQ327713 DNL327713:DNM327713 DXH327713:DXI327713 EHD327713:EHE327713 EQZ327713:ERA327713 FAV327713:FAW327713 FKR327713:FKS327713 FUN327713:FUO327713 GEJ327713:GEK327713 GOF327713:GOG327713 GYB327713:GYC327713 HHX327713:HHY327713 HRT327713:HRU327713 IBP327713:IBQ327713 ILL327713:ILM327713 IVH327713:IVI327713 JFD327713:JFE327713 JOZ327713:JPA327713 JYV327713:JYW327713 KIR327713:KIS327713 KSN327713:KSO327713 LCJ327713:LCK327713 LMF327713:LMG327713 LWB327713:LWC327713 MFX327713:MFY327713 MPT327713:MPU327713 MZP327713:MZQ327713 NJL327713:NJM327713 NTH327713:NTI327713 ODD327713:ODE327713 OMZ327713:ONA327713 OWV327713:OWW327713 PGR327713:PGS327713 PQN327713:PQO327713 QAJ327713:QAK327713 QKF327713:QKG327713 QUB327713:QUC327713 RDX327713:RDY327713 RNT327713:RNU327713 RXP327713:RXQ327713 SHL327713:SHM327713 SRH327713:SRI327713 TBD327713:TBE327713 TKZ327713:TLA327713 TUV327713:TUW327713 UER327713:UES327713 UON327713:UOO327713 UYJ327713:UYK327713 VIF327713:VIG327713 VSB327713:VSC327713 WBX327713:WBY327713 WLT327713:WLU327713 WVP327713:WVQ327713 H393249:I393249 JD393249:JE393249 SZ393249:TA393249 ACV393249:ACW393249 AMR393249:AMS393249 AWN393249:AWO393249 BGJ393249:BGK393249 BQF393249:BQG393249 CAB393249:CAC393249 CJX393249:CJY393249 CTT393249:CTU393249 DDP393249:DDQ393249 DNL393249:DNM393249 DXH393249:DXI393249 EHD393249:EHE393249 EQZ393249:ERA393249 FAV393249:FAW393249 FKR393249:FKS393249 FUN393249:FUO393249 GEJ393249:GEK393249 GOF393249:GOG393249 GYB393249:GYC393249 HHX393249:HHY393249 HRT393249:HRU393249 IBP393249:IBQ393249 ILL393249:ILM393249 IVH393249:IVI393249 JFD393249:JFE393249 JOZ393249:JPA393249 JYV393249:JYW393249 KIR393249:KIS393249 KSN393249:KSO393249 LCJ393249:LCK393249 LMF393249:LMG393249 LWB393249:LWC393249 MFX393249:MFY393249 MPT393249:MPU393249 MZP393249:MZQ393249 NJL393249:NJM393249 NTH393249:NTI393249 ODD393249:ODE393249 OMZ393249:ONA393249 OWV393249:OWW393249 PGR393249:PGS393249 PQN393249:PQO393249 QAJ393249:QAK393249 QKF393249:QKG393249 QUB393249:QUC393249 RDX393249:RDY393249 RNT393249:RNU393249 RXP393249:RXQ393249 SHL393249:SHM393249 SRH393249:SRI393249 TBD393249:TBE393249 TKZ393249:TLA393249 TUV393249:TUW393249 UER393249:UES393249 UON393249:UOO393249 UYJ393249:UYK393249 VIF393249:VIG393249 VSB393249:VSC393249 WBX393249:WBY393249 WLT393249:WLU393249 WVP393249:WVQ393249 H458785:I458785 JD458785:JE458785 SZ458785:TA458785 ACV458785:ACW458785 AMR458785:AMS458785 AWN458785:AWO458785 BGJ458785:BGK458785 BQF458785:BQG458785 CAB458785:CAC458785 CJX458785:CJY458785 CTT458785:CTU458785 DDP458785:DDQ458785 DNL458785:DNM458785 DXH458785:DXI458785 EHD458785:EHE458785 EQZ458785:ERA458785 FAV458785:FAW458785 FKR458785:FKS458785 FUN458785:FUO458785 GEJ458785:GEK458785 GOF458785:GOG458785 GYB458785:GYC458785 HHX458785:HHY458785 HRT458785:HRU458785 IBP458785:IBQ458785 ILL458785:ILM458785 IVH458785:IVI458785 JFD458785:JFE458785 JOZ458785:JPA458785 JYV458785:JYW458785 KIR458785:KIS458785 KSN458785:KSO458785 LCJ458785:LCK458785 LMF458785:LMG458785 LWB458785:LWC458785 MFX458785:MFY458785 MPT458785:MPU458785 MZP458785:MZQ458785 NJL458785:NJM458785 NTH458785:NTI458785 ODD458785:ODE458785 OMZ458785:ONA458785 OWV458785:OWW458785 PGR458785:PGS458785 PQN458785:PQO458785 QAJ458785:QAK458785 QKF458785:QKG458785 QUB458785:QUC458785 RDX458785:RDY458785 RNT458785:RNU458785 RXP458785:RXQ458785 SHL458785:SHM458785 SRH458785:SRI458785 TBD458785:TBE458785 TKZ458785:TLA458785 TUV458785:TUW458785 UER458785:UES458785 UON458785:UOO458785 UYJ458785:UYK458785 VIF458785:VIG458785 VSB458785:VSC458785 WBX458785:WBY458785 WLT458785:WLU458785 WVP458785:WVQ458785 H524321:I524321 JD524321:JE524321 SZ524321:TA524321 ACV524321:ACW524321 AMR524321:AMS524321 AWN524321:AWO524321 BGJ524321:BGK524321 BQF524321:BQG524321 CAB524321:CAC524321 CJX524321:CJY524321 CTT524321:CTU524321 DDP524321:DDQ524321 DNL524321:DNM524321 DXH524321:DXI524321 EHD524321:EHE524321 EQZ524321:ERA524321 FAV524321:FAW524321 FKR524321:FKS524321 FUN524321:FUO524321 GEJ524321:GEK524321 GOF524321:GOG524321 GYB524321:GYC524321 HHX524321:HHY524321 HRT524321:HRU524321 IBP524321:IBQ524321 ILL524321:ILM524321 IVH524321:IVI524321 JFD524321:JFE524321 JOZ524321:JPA524321 JYV524321:JYW524321 KIR524321:KIS524321 KSN524321:KSO524321 LCJ524321:LCK524321 LMF524321:LMG524321 LWB524321:LWC524321 MFX524321:MFY524321 MPT524321:MPU524321 MZP524321:MZQ524321 NJL524321:NJM524321 NTH524321:NTI524321 ODD524321:ODE524321 OMZ524321:ONA524321 OWV524321:OWW524321 PGR524321:PGS524321 PQN524321:PQO524321 QAJ524321:QAK524321 QKF524321:QKG524321 QUB524321:QUC524321 RDX524321:RDY524321 RNT524321:RNU524321 RXP524321:RXQ524321 SHL524321:SHM524321 SRH524321:SRI524321 TBD524321:TBE524321 TKZ524321:TLA524321 TUV524321:TUW524321 UER524321:UES524321 UON524321:UOO524321 UYJ524321:UYK524321 VIF524321:VIG524321 VSB524321:VSC524321 WBX524321:WBY524321 WLT524321:WLU524321 WVP524321:WVQ524321 H589857:I589857 JD589857:JE589857 SZ589857:TA589857 ACV589857:ACW589857 AMR589857:AMS589857 AWN589857:AWO589857 BGJ589857:BGK589857 BQF589857:BQG589857 CAB589857:CAC589857 CJX589857:CJY589857 CTT589857:CTU589857 DDP589857:DDQ589857 DNL589857:DNM589857 DXH589857:DXI589857 EHD589857:EHE589857 EQZ589857:ERA589857 FAV589857:FAW589857 FKR589857:FKS589857 FUN589857:FUO589857 GEJ589857:GEK589857 GOF589857:GOG589857 GYB589857:GYC589857 HHX589857:HHY589857 HRT589857:HRU589857 IBP589857:IBQ589857 ILL589857:ILM589857 IVH589857:IVI589857 JFD589857:JFE589857 JOZ589857:JPA589857 JYV589857:JYW589857 KIR589857:KIS589857 KSN589857:KSO589857 LCJ589857:LCK589857 LMF589857:LMG589857 LWB589857:LWC589857 MFX589857:MFY589857 MPT589857:MPU589857 MZP589857:MZQ589857 NJL589857:NJM589857 NTH589857:NTI589857 ODD589857:ODE589857 OMZ589857:ONA589857 OWV589857:OWW589857 PGR589857:PGS589857 PQN589857:PQO589857 QAJ589857:QAK589857 QKF589857:QKG589857 QUB589857:QUC589857 RDX589857:RDY589857 RNT589857:RNU589857 RXP589857:RXQ589857 SHL589857:SHM589857 SRH589857:SRI589857 TBD589857:TBE589857 TKZ589857:TLA589857 TUV589857:TUW589857 UER589857:UES589857 UON589857:UOO589857 UYJ589857:UYK589857 VIF589857:VIG589857 VSB589857:VSC589857 WBX589857:WBY589857 WLT589857:WLU589857 WVP589857:WVQ589857 H655393:I655393 JD655393:JE655393 SZ655393:TA655393 ACV655393:ACW655393 AMR655393:AMS655393 AWN655393:AWO655393 BGJ655393:BGK655393 BQF655393:BQG655393 CAB655393:CAC655393 CJX655393:CJY655393 CTT655393:CTU655393 DDP655393:DDQ655393 DNL655393:DNM655393 DXH655393:DXI655393 EHD655393:EHE655393 EQZ655393:ERA655393 FAV655393:FAW655393 FKR655393:FKS655393 FUN655393:FUO655393 GEJ655393:GEK655393 GOF655393:GOG655393 GYB655393:GYC655393 HHX655393:HHY655393 HRT655393:HRU655393 IBP655393:IBQ655393 ILL655393:ILM655393 IVH655393:IVI655393 JFD655393:JFE655393 JOZ655393:JPA655393 JYV655393:JYW655393 KIR655393:KIS655393 KSN655393:KSO655393 LCJ655393:LCK655393 LMF655393:LMG655393 LWB655393:LWC655393 MFX655393:MFY655393 MPT655393:MPU655393 MZP655393:MZQ655393 NJL655393:NJM655393 NTH655393:NTI655393 ODD655393:ODE655393 OMZ655393:ONA655393 OWV655393:OWW655393 PGR655393:PGS655393 PQN655393:PQO655393 QAJ655393:QAK655393 QKF655393:QKG655393 QUB655393:QUC655393 RDX655393:RDY655393 RNT655393:RNU655393 RXP655393:RXQ655393 SHL655393:SHM655393 SRH655393:SRI655393 TBD655393:TBE655393 TKZ655393:TLA655393 TUV655393:TUW655393 UER655393:UES655393 UON655393:UOO655393 UYJ655393:UYK655393 VIF655393:VIG655393 VSB655393:VSC655393 WBX655393:WBY655393 WLT655393:WLU655393 WVP655393:WVQ655393 H720929:I720929 JD720929:JE720929 SZ720929:TA720929 ACV720929:ACW720929 AMR720929:AMS720929 AWN720929:AWO720929 BGJ720929:BGK720929 BQF720929:BQG720929 CAB720929:CAC720929 CJX720929:CJY720929 CTT720929:CTU720929 DDP720929:DDQ720929 DNL720929:DNM720929 DXH720929:DXI720929 EHD720929:EHE720929 EQZ720929:ERA720929 FAV720929:FAW720929 FKR720929:FKS720929 FUN720929:FUO720929 GEJ720929:GEK720929 GOF720929:GOG720929 GYB720929:GYC720929 HHX720929:HHY720929 HRT720929:HRU720929 IBP720929:IBQ720929 ILL720929:ILM720929 IVH720929:IVI720929 JFD720929:JFE720929 JOZ720929:JPA720929 JYV720929:JYW720929 KIR720929:KIS720929 KSN720929:KSO720929 LCJ720929:LCK720929 LMF720929:LMG720929 LWB720929:LWC720929 MFX720929:MFY720929 MPT720929:MPU720929 MZP720929:MZQ720929 NJL720929:NJM720929 NTH720929:NTI720929 ODD720929:ODE720929 OMZ720929:ONA720929 OWV720929:OWW720929 PGR720929:PGS720929 PQN720929:PQO720929 QAJ720929:QAK720929 QKF720929:QKG720929 QUB720929:QUC720929 RDX720929:RDY720929 RNT720929:RNU720929 RXP720929:RXQ720929 SHL720929:SHM720929 SRH720929:SRI720929 TBD720929:TBE720929 TKZ720929:TLA720929 TUV720929:TUW720929 UER720929:UES720929 UON720929:UOO720929 UYJ720929:UYK720929 VIF720929:VIG720929 VSB720929:VSC720929 WBX720929:WBY720929 WLT720929:WLU720929 WVP720929:WVQ720929 H786465:I786465 JD786465:JE786465 SZ786465:TA786465 ACV786465:ACW786465 AMR786465:AMS786465 AWN786465:AWO786465 BGJ786465:BGK786465 BQF786465:BQG786465 CAB786465:CAC786465 CJX786465:CJY786465 CTT786465:CTU786465 DDP786465:DDQ786465 DNL786465:DNM786465 DXH786465:DXI786465 EHD786465:EHE786465 EQZ786465:ERA786465 FAV786465:FAW786465 FKR786465:FKS786465 FUN786465:FUO786465 GEJ786465:GEK786465 GOF786465:GOG786465 GYB786465:GYC786465 HHX786465:HHY786465 HRT786465:HRU786465 IBP786465:IBQ786465 ILL786465:ILM786465 IVH786465:IVI786465 JFD786465:JFE786465 JOZ786465:JPA786465 JYV786465:JYW786465 KIR786465:KIS786465 KSN786465:KSO786465 LCJ786465:LCK786465 LMF786465:LMG786465 LWB786465:LWC786465 MFX786465:MFY786465 MPT786465:MPU786465 MZP786465:MZQ786465 NJL786465:NJM786465 NTH786465:NTI786465 ODD786465:ODE786465 OMZ786465:ONA786465 OWV786465:OWW786465 PGR786465:PGS786465 PQN786465:PQO786465 QAJ786465:QAK786465 QKF786465:QKG786465 QUB786465:QUC786465 RDX786465:RDY786465 RNT786465:RNU786465 RXP786465:RXQ786465 SHL786465:SHM786465 SRH786465:SRI786465 TBD786465:TBE786465 TKZ786465:TLA786465 TUV786465:TUW786465 UER786465:UES786465 UON786465:UOO786465 UYJ786465:UYK786465 VIF786465:VIG786465 VSB786465:VSC786465 WBX786465:WBY786465 WLT786465:WLU786465 WVP786465:WVQ786465 H852001:I852001 JD852001:JE852001 SZ852001:TA852001 ACV852001:ACW852001 AMR852001:AMS852001 AWN852001:AWO852001 BGJ852001:BGK852001 BQF852001:BQG852001 CAB852001:CAC852001 CJX852001:CJY852001 CTT852001:CTU852001 DDP852001:DDQ852001 DNL852001:DNM852001 DXH852001:DXI852001 EHD852001:EHE852001 EQZ852001:ERA852001 FAV852001:FAW852001 FKR852001:FKS852001 FUN852001:FUO852001 GEJ852001:GEK852001 GOF852001:GOG852001 GYB852001:GYC852001 HHX852001:HHY852001 HRT852001:HRU852001 IBP852001:IBQ852001 ILL852001:ILM852001 IVH852001:IVI852001 JFD852001:JFE852001 JOZ852001:JPA852001 JYV852001:JYW852001 KIR852001:KIS852001 KSN852001:KSO852001 LCJ852001:LCK852001 LMF852001:LMG852001 LWB852001:LWC852001 MFX852001:MFY852001 MPT852001:MPU852001 MZP852001:MZQ852001 NJL852001:NJM852001 NTH852001:NTI852001 ODD852001:ODE852001 OMZ852001:ONA852001 OWV852001:OWW852001 PGR852001:PGS852001 PQN852001:PQO852001 QAJ852001:QAK852001 QKF852001:QKG852001 QUB852001:QUC852001 RDX852001:RDY852001 RNT852001:RNU852001 RXP852001:RXQ852001 SHL852001:SHM852001 SRH852001:SRI852001 TBD852001:TBE852001 TKZ852001:TLA852001 TUV852001:TUW852001 UER852001:UES852001 UON852001:UOO852001 UYJ852001:UYK852001 VIF852001:VIG852001 VSB852001:VSC852001 WBX852001:WBY852001 WLT852001:WLU852001 WVP852001:WVQ852001 H917537:I917537 JD917537:JE917537 SZ917537:TA917537 ACV917537:ACW917537 AMR917537:AMS917537 AWN917537:AWO917537 BGJ917537:BGK917537 BQF917537:BQG917537 CAB917537:CAC917537 CJX917537:CJY917537 CTT917537:CTU917537 DDP917537:DDQ917537 DNL917537:DNM917537 DXH917537:DXI917537 EHD917537:EHE917537 EQZ917537:ERA917537 FAV917537:FAW917537 FKR917537:FKS917537 FUN917537:FUO917537 GEJ917537:GEK917537 GOF917537:GOG917537 GYB917537:GYC917537 HHX917537:HHY917537 HRT917537:HRU917537 IBP917537:IBQ917537 ILL917537:ILM917537 IVH917537:IVI917537 JFD917537:JFE917537 JOZ917537:JPA917537 JYV917537:JYW917537 KIR917537:KIS917537 KSN917537:KSO917537 LCJ917537:LCK917537 LMF917537:LMG917537 LWB917537:LWC917537 MFX917537:MFY917537 MPT917537:MPU917537 MZP917537:MZQ917537 NJL917537:NJM917537 NTH917537:NTI917537 ODD917537:ODE917537 OMZ917537:ONA917537 OWV917537:OWW917537 PGR917537:PGS917537 PQN917537:PQO917537 QAJ917537:QAK917537 QKF917537:QKG917537 QUB917537:QUC917537 RDX917537:RDY917537 RNT917537:RNU917537 RXP917537:RXQ917537 SHL917537:SHM917537 SRH917537:SRI917537 TBD917537:TBE917537 TKZ917537:TLA917537 TUV917537:TUW917537 UER917537:UES917537 UON917537:UOO917537 UYJ917537:UYK917537 VIF917537:VIG917537 VSB917537:VSC917537 WBX917537:WBY917537 WLT917537:WLU917537 WVP917537:WVQ917537 H983073:I983073 JD983073:JE983073 SZ983073:TA983073 ACV983073:ACW983073 AMR983073:AMS983073 AWN983073:AWO983073 BGJ983073:BGK983073 BQF983073:BQG983073 CAB983073:CAC983073 CJX983073:CJY983073 CTT983073:CTU983073 DDP983073:DDQ983073 DNL983073:DNM983073 DXH983073:DXI983073 EHD983073:EHE983073 EQZ983073:ERA983073 FAV983073:FAW983073 FKR983073:FKS983073 FUN983073:FUO983073 GEJ983073:GEK983073 GOF983073:GOG983073 GYB983073:GYC983073 HHX983073:HHY983073 HRT983073:HRU983073 IBP983073:IBQ983073 ILL983073:ILM983073 IVH983073:IVI983073 JFD983073:JFE983073 JOZ983073:JPA983073 JYV983073:JYW983073 KIR983073:KIS983073 KSN983073:KSO983073 LCJ983073:LCK983073 LMF983073:LMG983073 LWB983073:LWC983073 MFX983073:MFY983073 MPT983073:MPU983073 MZP983073:MZQ983073 NJL983073:NJM983073 NTH983073:NTI983073 ODD983073:ODE983073 OMZ983073:ONA983073 OWV983073:OWW983073 PGR983073:PGS983073 PQN983073:PQO983073 QAJ983073:QAK983073 QKF983073:QKG983073 QUB983073:QUC983073 RDX983073:RDY983073 RNT983073:RNU983073 RXP983073:RXQ983073 SHL983073:SHM983073 SRH983073:SRI983073 TBD983073:TBE983073 TKZ983073:TLA983073 TUV983073:TUW983073 UER983073:UES983073 UON983073:UOO983073 UYJ983073:UYK983073 VIF983073:VIG983073 VSB983073:VSC983073 WBX983073:WBY983073 WLT983073:WLU983073 H33:I33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VR983059:WVR983077 JF19:JF37 TB19:TB37 ACX19:ACX37 AMT19:AMT37 AWP19:AWP37 BGL19:BGL37 BQH19:BQH37 CAD19:CAD37 CJZ19:CJZ37 CTV19:CTV37 DDR19:DDR37 DNN19:DNN37 DXJ19:DXJ37 EHF19:EHF37 ERB19:ERB37 FAX19:FAX37 FKT19:FKT37 FUP19:FUP37 GEL19:GEL37 GOH19:GOH37 GYD19:GYD37 HHZ19:HHZ37 HRV19:HRV37 IBR19:IBR37 ILN19:ILN37 IVJ19:IVJ37 JFF19:JFF37 JPB19:JPB37 JYX19:JYX37 KIT19:KIT37 KSP19:KSP37 LCL19:LCL37 LMH19:LMH37 LWD19:LWD37 MFZ19:MFZ37 MPV19:MPV37 MZR19:MZR37 NJN19:NJN37 NTJ19:NTJ37 ODF19:ODF37 ONB19:ONB37 OWX19:OWX37 PGT19:PGT37 PQP19:PQP37 QAL19:QAL37 QKH19:QKH37 QUD19:QUD37 RDZ19:RDZ37 RNV19:RNV37 RXR19:RXR37 SHN19:SHN37 SRJ19:SRJ37 TBF19:TBF37 TLB19:TLB37 TUX19:TUX37 UET19:UET37 UOP19:UOP37 UYL19:UYL37 VIH19:VIH37 VSD19:VSD37 WBZ19:WBZ37 WLV19:WLV37 WVR19:WVR37 J65555:J65573 JF65555:JF65573 TB65555:TB65573 ACX65555:ACX65573 AMT65555:AMT65573 AWP65555:AWP65573 BGL65555:BGL65573 BQH65555:BQH65573 CAD65555:CAD65573 CJZ65555:CJZ65573 CTV65555:CTV65573 DDR65555:DDR65573 DNN65555:DNN65573 DXJ65555:DXJ65573 EHF65555:EHF65573 ERB65555:ERB65573 FAX65555:FAX65573 FKT65555:FKT65573 FUP65555:FUP65573 GEL65555:GEL65573 GOH65555:GOH65573 GYD65555:GYD65573 HHZ65555:HHZ65573 HRV65555:HRV65573 IBR65555:IBR65573 ILN65555:ILN65573 IVJ65555:IVJ65573 JFF65555:JFF65573 JPB65555:JPB65573 JYX65555:JYX65573 KIT65555:KIT65573 KSP65555:KSP65573 LCL65555:LCL65573 LMH65555:LMH65573 LWD65555:LWD65573 MFZ65555:MFZ65573 MPV65555:MPV65573 MZR65555:MZR65573 NJN65555:NJN65573 NTJ65555:NTJ65573 ODF65555:ODF65573 ONB65555:ONB65573 OWX65555:OWX65573 PGT65555:PGT65573 PQP65555:PQP65573 QAL65555:QAL65573 QKH65555:QKH65573 QUD65555:QUD65573 RDZ65555:RDZ65573 RNV65555:RNV65573 RXR65555:RXR65573 SHN65555:SHN65573 SRJ65555:SRJ65573 TBF65555:TBF65573 TLB65555:TLB65573 TUX65555:TUX65573 UET65555:UET65573 UOP65555:UOP65573 UYL65555:UYL65573 VIH65555:VIH65573 VSD65555:VSD65573 WBZ65555:WBZ65573 WLV65555:WLV65573 WVR65555:WVR65573 J131091:J131109 JF131091:JF131109 TB131091:TB131109 ACX131091:ACX131109 AMT131091:AMT131109 AWP131091:AWP131109 BGL131091:BGL131109 BQH131091:BQH131109 CAD131091:CAD131109 CJZ131091:CJZ131109 CTV131091:CTV131109 DDR131091:DDR131109 DNN131091:DNN131109 DXJ131091:DXJ131109 EHF131091:EHF131109 ERB131091:ERB131109 FAX131091:FAX131109 FKT131091:FKT131109 FUP131091:FUP131109 GEL131091:GEL131109 GOH131091:GOH131109 GYD131091:GYD131109 HHZ131091:HHZ131109 HRV131091:HRV131109 IBR131091:IBR131109 ILN131091:ILN131109 IVJ131091:IVJ131109 JFF131091:JFF131109 JPB131091:JPB131109 JYX131091:JYX131109 KIT131091:KIT131109 KSP131091:KSP131109 LCL131091:LCL131109 LMH131091:LMH131109 LWD131091:LWD131109 MFZ131091:MFZ131109 MPV131091:MPV131109 MZR131091:MZR131109 NJN131091:NJN131109 NTJ131091:NTJ131109 ODF131091:ODF131109 ONB131091:ONB131109 OWX131091:OWX131109 PGT131091:PGT131109 PQP131091:PQP131109 QAL131091:QAL131109 QKH131091:QKH131109 QUD131091:QUD131109 RDZ131091:RDZ131109 RNV131091:RNV131109 RXR131091:RXR131109 SHN131091:SHN131109 SRJ131091:SRJ131109 TBF131091:TBF131109 TLB131091:TLB131109 TUX131091:TUX131109 UET131091:UET131109 UOP131091:UOP131109 UYL131091:UYL131109 VIH131091:VIH131109 VSD131091:VSD131109 WBZ131091:WBZ131109 WLV131091:WLV131109 WVR131091:WVR131109 J196627:J196645 JF196627:JF196645 TB196627:TB196645 ACX196627:ACX196645 AMT196627:AMT196645 AWP196627:AWP196645 BGL196627:BGL196645 BQH196627:BQH196645 CAD196627:CAD196645 CJZ196627:CJZ196645 CTV196627:CTV196645 DDR196627:DDR196645 DNN196627:DNN196645 DXJ196627:DXJ196645 EHF196627:EHF196645 ERB196627:ERB196645 FAX196627:FAX196645 FKT196627:FKT196645 FUP196627:FUP196645 GEL196627:GEL196645 GOH196627:GOH196645 GYD196627:GYD196645 HHZ196627:HHZ196645 HRV196627:HRV196645 IBR196627:IBR196645 ILN196627:ILN196645 IVJ196627:IVJ196645 JFF196627:JFF196645 JPB196627:JPB196645 JYX196627:JYX196645 KIT196627:KIT196645 KSP196627:KSP196645 LCL196627:LCL196645 LMH196627:LMH196645 LWD196627:LWD196645 MFZ196627:MFZ196645 MPV196627:MPV196645 MZR196627:MZR196645 NJN196627:NJN196645 NTJ196627:NTJ196645 ODF196627:ODF196645 ONB196627:ONB196645 OWX196627:OWX196645 PGT196627:PGT196645 PQP196627:PQP196645 QAL196627:QAL196645 QKH196627:QKH196645 QUD196627:QUD196645 RDZ196627:RDZ196645 RNV196627:RNV196645 RXR196627:RXR196645 SHN196627:SHN196645 SRJ196627:SRJ196645 TBF196627:TBF196645 TLB196627:TLB196645 TUX196627:TUX196645 UET196627:UET196645 UOP196627:UOP196645 UYL196627:UYL196645 VIH196627:VIH196645 VSD196627:VSD196645 WBZ196627:WBZ196645 WLV196627:WLV196645 WVR196627:WVR196645 J262163:J262181 JF262163:JF262181 TB262163:TB262181 ACX262163:ACX262181 AMT262163:AMT262181 AWP262163:AWP262181 BGL262163:BGL262181 BQH262163:BQH262181 CAD262163:CAD262181 CJZ262163:CJZ262181 CTV262163:CTV262181 DDR262163:DDR262181 DNN262163:DNN262181 DXJ262163:DXJ262181 EHF262163:EHF262181 ERB262163:ERB262181 FAX262163:FAX262181 FKT262163:FKT262181 FUP262163:FUP262181 GEL262163:GEL262181 GOH262163:GOH262181 GYD262163:GYD262181 HHZ262163:HHZ262181 HRV262163:HRV262181 IBR262163:IBR262181 ILN262163:ILN262181 IVJ262163:IVJ262181 JFF262163:JFF262181 JPB262163:JPB262181 JYX262163:JYX262181 KIT262163:KIT262181 KSP262163:KSP262181 LCL262163:LCL262181 LMH262163:LMH262181 LWD262163:LWD262181 MFZ262163:MFZ262181 MPV262163:MPV262181 MZR262163:MZR262181 NJN262163:NJN262181 NTJ262163:NTJ262181 ODF262163:ODF262181 ONB262163:ONB262181 OWX262163:OWX262181 PGT262163:PGT262181 PQP262163:PQP262181 QAL262163:QAL262181 QKH262163:QKH262181 QUD262163:QUD262181 RDZ262163:RDZ262181 RNV262163:RNV262181 RXR262163:RXR262181 SHN262163:SHN262181 SRJ262163:SRJ262181 TBF262163:TBF262181 TLB262163:TLB262181 TUX262163:TUX262181 UET262163:UET262181 UOP262163:UOP262181 UYL262163:UYL262181 VIH262163:VIH262181 VSD262163:VSD262181 WBZ262163:WBZ262181 WLV262163:WLV262181 WVR262163:WVR262181 J327699:J327717 JF327699:JF327717 TB327699:TB327717 ACX327699:ACX327717 AMT327699:AMT327717 AWP327699:AWP327717 BGL327699:BGL327717 BQH327699:BQH327717 CAD327699:CAD327717 CJZ327699:CJZ327717 CTV327699:CTV327717 DDR327699:DDR327717 DNN327699:DNN327717 DXJ327699:DXJ327717 EHF327699:EHF327717 ERB327699:ERB327717 FAX327699:FAX327717 FKT327699:FKT327717 FUP327699:FUP327717 GEL327699:GEL327717 GOH327699:GOH327717 GYD327699:GYD327717 HHZ327699:HHZ327717 HRV327699:HRV327717 IBR327699:IBR327717 ILN327699:ILN327717 IVJ327699:IVJ327717 JFF327699:JFF327717 JPB327699:JPB327717 JYX327699:JYX327717 KIT327699:KIT327717 KSP327699:KSP327717 LCL327699:LCL327717 LMH327699:LMH327717 LWD327699:LWD327717 MFZ327699:MFZ327717 MPV327699:MPV327717 MZR327699:MZR327717 NJN327699:NJN327717 NTJ327699:NTJ327717 ODF327699:ODF327717 ONB327699:ONB327717 OWX327699:OWX327717 PGT327699:PGT327717 PQP327699:PQP327717 QAL327699:QAL327717 QKH327699:QKH327717 QUD327699:QUD327717 RDZ327699:RDZ327717 RNV327699:RNV327717 RXR327699:RXR327717 SHN327699:SHN327717 SRJ327699:SRJ327717 TBF327699:TBF327717 TLB327699:TLB327717 TUX327699:TUX327717 UET327699:UET327717 UOP327699:UOP327717 UYL327699:UYL327717 VIH327699:VIH327717 VSD327699:VSD327717 WBZ327699:WBZ327717 WLV327699:WLV327717 WVR327699:WVR327717 J393235:J393253 JF393235:JF393253 TB393235:TB393253 ACX393235:ACX393253 AMT393235:AMT393253 AWP393235:AWP393253 BGL393235:BGL393253 BQH393235:BQH393253 CAD393235:CAD393253 CJZ393235:CJZ393253 CTV393235:CTV393253 DDR393235:DDR393253 DNN393235:DNN393253 DXJ393235:DXJ393253 EHF393235:EHF393253 ERB393235:ERB393253 FAX393235:FAX393253 FKT393235:FKT393253 FUP393235:FUP393253 GEL393235:GEL393253 GOH393235:GOH393253 GYD393235:GYD393253 HHZ393235:HHZ393253 HRV393235:HRV393253 IBR393235:IBR393253 ILN393235:ILN393253 IVJ393235:IVJ393253 JFF393235:JFF393253 JPB393235:JPB393253 JYX393235:JYX393253 KIT393235:KIT393253 KSP393235:KSP393253 LCL393235:LCL393253 LMH393235:LMH393253 LWD393235:LWD393253 MFZ393235:MFZ393253 MPV393235:MPV393253 MZR393235:MZR393253 NJN393235:NJN393253 NTJ393235:NTJ393253 ODF393235:ODF393253 ONB393235:ONB393253 OWX393235:OWX393253 PGT393235:PGT393253 PQP393235:PQP393253 QAL393235:QAL393253 QKH393235:QKH393253 QUD393235:QUD393253 RDZ393235:RDZ393253 RNV393235:RNV393253 RXR393235:RXR393253 SHN393235:SHN393253 SRJ393235:SRJ393253 TBF393235:TBF393253 TLB393235:TLB393253 TUX393235:TUX393253 UET393235:UET393253 UOP393235:UOP393253 UYL393235:UYL393253 VIH393235:VIH393253 VSD393235:VSD393253 WBZ393235:WBZ393253 WLV393235:WLV393253 WVR393235:WVR393253 J458771:J458789 JF458771:JF458789 TB458771:TB458789 ACX458771:ACX458789 AMT458771:AMT458789 AWP458771:AWP458789 BGL458771:BGL458789 BQH458771:BQH458789 CAD458771:CAD458789 CJZ458771:CJZ458789 CTV458771:CTV458789 DDR458771:DDR458789 DNN458771:DNN458789 DXJ458771:DXJ458789 EHF458771:EHF458789 ERB458771:ERB458789 FAX458771:FAX458789 FKT458771:FKT458789 FUP458771:FUP458789 GEL458771:GEL458789 GOH458771:GOH458789 GYD458771:GYD458789 HHZ458771:HHZ458789 HRV458771:HRV458789 IBR458771:IBR458789 ILN458771:ILN458789 IVJ458771:IVJ458789 JFF458771:JFF458789 JPB458771:JPB458789 JYX458771:JYX458789 KIT458771:KIT458789 KSP458771:KSP458789 LCL458771:LCL458789 LMH458771:LMH458789 LWD458771:LWD458789 MFZ458771:MFZ458789 MPV458771:MPV458789 MZR458771:MZR458789 NJN458771:NJN458789 NTJ458771:NTJ458789 ODF458771:ODF458789 ONB458771:ONB458789 OWX458771:OWX458789 PGT458771:PGT458789 PQP458771:PQP458789 QAL458771:QAL458789 QKH458771:QKH458789 QUD458771:QUD458789 RDZ458771:RDZ458789 RNV458771:RNV458789 RXR458771:RXR458789 SHN458771:SHN458789 SRJ458771:SRJ458789 TBF458771:TBF458789 TLB458771:TLB458789 TUX458771:TUX458789 UET458771:UET458789 UOP458771:UOP458789 UYL458771:UYL458789 VIH458771:VIH458789 VSD458771:VSD458789 WBZ458771:WBZ458789 WLV458771:WLV458789 WVR458771:WVR458789 J524307:J524325 JF524307:JF524325 TB524307:TB524325 ACX524307:ACX524325 AMT524307:AMT524325 AWP524307:AWP524325 BGL524307:BGL524325 BQH524307:BQH524325 CAD524307:CAD524325 CJZ524307:CJZ524325 CTV524307:CTV524325 DDR524307:DDR524325 DNN524307:DNN524325 DXJ524307:DXJ524325 EHF524307:EHF524325 ERB524307:ERB524325 FAX524307:FAX524325 FKT524307:FKT524325 FUP524307:FUP524325 GEL524307:GEL524325 GOH524307:GOH524325 GYD524307:GYD524325 HHZ524307:HHZ524325 HRV524307:HRV524325 IBR524307:IBR524325 ILN524307:ILN524325 IVJ524307:IVJ524325 JFF524307:JFF524325 JPB524307:JPB524325 JYX524307:JYX524325 KIT524307:KIT524325 KSP524307:KSP524325 LCL524307:LCL524325 LMH524307:LMH524325 LWD524307:LWD524325 MFZ524307:MFZ524325 MPV524307:MPV524325 MZR524307:MZR524325 NJN524307:NJN524325 NTJ524307:NTJ524325 ODF524307:ODF524325 ONB524307:ONB524325 OWX524307:OWX524325 PGT524307:PGT524325 PQP524307:PQP524325 QAL524307:QAL524325 QKH524307:QKH524325 QUD524307:QUD524325 RDZ524307:RDZ524325 RNV524307:RNV524325 RXR524307:RXR524325 SHN524307:SHN524325 SRJ524307:SRJ524325 TBF524307:TBF524325 TLB524307:TLB524325 TUX524307:TUX524325 UET524307:UET524325 UOP524307:UOP524325 UYL524307:UYL524325 VIH524307:VIH524325 VSD524307:VSD524325 WBZ524307:WBZ524325 WLV524307:WLV524325 WVR524307:WVR524325 J589843:J589861 JF589843:JF589861 TB589843:TB589861 ACX589843:ACX589861 AMT589843:AMT589861 AWP589843:AWP589861 BGL589843:BGL589861 BQH589843:BQH589861 CAD589843:CAD589861 CJZ589843:CJZ589861 CTV589843:CTV589861 DDR589843:DDR589861 DNN589843:DNN589861 DXJ589843:DXJ589861 EHF589843:EHF589861 ERB589843:ERB589861 FAX589843:FAX589861 FKT589843:FKT589861 FUP589843:FUP589861 GEL589843:GEL589861 GOH589843:GOH589861 GYD589843:GYD589861 HHZ589843:HHZ589861 HRV589843:HRV589861 IBR589843:IBR589861 ILN589843:ILN589861 IVJ589843:IVJ589861 JFF589843:JFF589861 JPB589843:JPB589861 JYX589843:JYX589861 KIT589843:KIT589861 KSP589843:KSP589861 LCL589843:LCL589861 LMH589843:LMH589861 LWD589843:LWD589861 MFZ589843:MFZ589861 MPV589843:MPV589861 MZR589843:MZR589861 NJN589843:NJN589861 NTJ589843:NTJ589861 ODF589843:ODF589861 ONB589843:ONB589861 OWX589843:OWX589861 PGT589843:PGT589861 PQP589843:PQP589861 QAL589843:QAL589861 QKH589843:QKH589861 QUD589843:QUD589861 RDZ589843:RDZ589861 RNV589843:RNV589861 RXR589843:RXR589861 SHN589843:SHN589861 SRJ589843:SRJ589861 TBF589843:TBF589861 TLB589843:TLB589861 TUX589843:TUX589861 UET589843:UET589861 UOP589843:UOP589861 UYL589843:UYL589861 VIH589843:VIH589861 VSD589843:VSD589861 WBZ589843:WBZ589861 WLV589843:WLV589861 WVR589843:WVR589861 J655379:J655397 JF655379:JF655397 TB655379:TB655397 ACX655379:ACX655397 AMT655379:AMT655397 AWP655379:AWP655397 BGL655379:BGL655397 BQH655379:BQH655397 CAD655379:CAD655397 CJZ655379:CJZ655397 CTV655379:CTV655397 DDR655379:DDR655397 DNN655379:DNN655397 DXJ655379:DXJ655397 EHF655379:EHF655397 ERB655379:ERB655397 FAX655379:FAX655397 FKT655379:FKT655397 FUP655379:FUP655397 GEL655379:GEL655397 GOH655379:GOH655397 GYD655379:GYD655397 HHZ655379:HHZ655397 HRV655379:HRV655397 IBR655379:IBR655397 ILN655379:ILN655397 IVJ655379:IVJ655397 JFF655379:JFF655397 JPB655379:JPB655397 JYX655379:JYX655397 KIT655379:KIT655397 KSP655379:KSP655397 LCL655379:LCL655397 LMH655379:LMH655397 LWD655379:LWD655397 MFZ655379:MFZ655397 MPV655379:MPV655397 MZR655379:MZR655397 NJN655379:NJN655397 NTJ655379:NTJ655397 ODF655379:ODF655397 ONB655379:ONB655397 OWX655379:OWX655397 PGT655379:PGT655397 PQP655379:PQP655397 QAL655379:QAL655397 QKH655379:QKH655397 QUD655379:QUD655397 RDZ655379:RDZ655397 RNV655379:RNV655397 RXR655379:RXR655397 SHN655379:SHN655397 SRJ655379:SRJ655397 TBF655379:TBF655397 TLB655379:TLB655397 TUX655379:TUX655397 UET655379:UET655397 UOP655379:UOP655397 UYL655379:UYL655397 VIH655379:VIH655397 VSD655379:VSD655397 WBZ655379:WBZ655397 WLV655379:WLV655397 WVR655379:WVR655397 J720915:J720933 JF720915:JF720933 TB720915:TB720933 ACX720915:ACX720933 AMT720915:AMT720933 AWP720915:AWP720933 BGL720915:BGL720933 BQH720915:BQH720933 CAD720915:CAD720933 CJZ720915:CJZ720933 CTV720915:CTV720933 DDR720915:DDR720933 DNN720915:DNN720933 DXJ720915:DXJ720933 EHF720915:EHF720933 ERB720915:ERB720933 FAX720915:FAX720933 FKT720915:FKT720933 FUP720915:FUP720933 GEL720915:GEL720933 GOH720915:GOH720933 GYD720915:GYD720933 HHZ720915:HHZ720933 HRV720915:HRV720933 IBR720915:IBR720933 ILN720915:ILN720933 IVJ720915:IVJ720933 JFF720915:JFF720933 JPB720915:JPB720933 JYX720915:JYX720933 KIT720915:KIT720933 KSP720915:KSP720933 LCL720915:LCL720933 LMH720915:LMH720933 LWD720915:LWD720933 MFZ720915:MFZ720933 MPV720915:MPV720933 MZR720915:MZR720933 NJN720915:NJN720933 NTJ720915:NTJ720933 ODF720915:ODF720933 ONB720915:ONB720933 OWX720915:OWX720933 PGT720915:PGT720933 PQP720915:PQP720933 QAL720915:QAL720933 QKH720915:QKH720933 QUD720915:QUD720933 RDZ720915:RDZ720933 RNV720915:RNV720933 RXR720915:RXR720933 SHN720915:SHN720933 SRJ720915:SRJ720933 TBF720915:TBF720933 TLB720915:TLB720933 TUX720915:TUX720933 UET720915:UET720933 UOP720915:UOP720933 UYL720915:UYL720933 VIH720915:VIH720933 VSD720915:VSD720933 WBZ720915:WBZ720933 WLV720915:WLV720933 WVR720915:WVR720933 J786451:J786469 JF786451:JF786469 TB786451:TB786469 ACX786451:ACX786469 AMT786451:AMT786469 AWP786451:AWP786469 BGL786451:BGL786469 BQH786451:BQH786469 CAD786451:CAD786469 CJZ786451:CJZ786469 CTV786451:CTV786469 DDR786451:DDR786469 DNN786451:DNN786469 DXJ786451:DXJ786469 EHF786451:EHF786469 ERB786451:ERB786469 FAX786451:FAX786469 FKT786451:FKT786469 FUP786451:FUP786469 GEL786451:GEL786469 GOH786451:GOH786469 GYD786451:GYD786469 HHZ786451:HHZ786469 HRV786451:HRV786469 IBR786451:IBR786469 ILN786451:ILN786469 IVJ786451:IVJ786469 JFF786451:JFF786469 JPB786451:JPB786469 JYX786451:JYX786469 KIT786451:KIT786469 KSP786451:KSP786469 LCL786451:LCL786469 LMH786451:LMH786469 LWD786451:LWD786469 MFZ786451:MFZ786469 MPV786451:MPV786469 MZR786451:MZR786469 NJN786451:NJN786469 NTJ786451:NTJ786469 ODF786451:ODF786469 ONB786451:ONB786469 OWX786451:OWX786469 PGT786451:PGT786469 PQP786451:PQP786469 QAL786451:QAL786469 QKH786451:QKH786469 QUD786451:QUD786469 RDZ786451:RDZ786469 RNV786451:RNV786469 RXR786451:RXR786469 SHN786451:SHN786469 SRJ786451:SRJ786469 TBF786451:TBF786469 TLB786451:TLB786469 TUX786451:TUX786469 UET786451:UET786469 UOP786451:UOP786469 UYL786451:UYL786469 VIH786451:VIH786469 VSD786451:VSD786469 WBZ786451:WBZ786469 WLV786451:WLV786469 WVR786451:WVR786469 J851987:J852005 JF851987:JF852005 TB851987:TB852005 ACX851987:ACX852005 AMT851987:AMT852005 AWP851987:AWP852005 BGL851987:BGL852005 BQH851987:BQH852005 CAD851987:CAD852005 CJZ851987:CJZ852005 CTV851987:CTV852005 DDR851987:DDR852005 DNN851987:DNN852005 DXJ851987:DXJ852005 EHF851987:EHF852005 ERB851987:ERB852005 FAX851987:FAX852005 FKT851987:FKT852005 FUP851987:FUP852005 GEL851987:GEL852005 GOH851987:GOH852005 GYD851987:GYD852005 HHZ851987:HHZ852005 HRV851987:HRV852005 IBR851987:IBR852005 ILN851987:ILN852005 IVJ851987:IVJ852005 JFF851987:JFF852005 JPB851987:JPB852005 JYX851987:JYX852005 KIT851987:KIT852005 KSP851987:KSP852005 LCL851987:LCL852005 LMH851987:LMH852005 LWD851987:LWD852005 MFZ851987:MFZ852005 MPV851987:MPV852005 MZR851987:MZR852005 NJN851987:NJN852005 NTJ851987:NTJ852005 ODF851987:ODF852005 ONB851987:ONB852005 OWX851987:OWX852005 PGT851987:PGT852005 PQP851987:PQP852005 QAL851987:QAL852005 QKH851987:QKH852005 QUD851987:QUD852005 RDZ851987:RDZ852005 RNV851987:RNV852005 RXR851987:RXR852005 SHN851987:SHN852005 SRJ851987:SRJ852005 TBF851987:TBF852005 TLB851987:TLB852005 TUX851987:TUX852005 UET851987:UET852005 UOP851987:UOP852005 UYL851987:UYL852005 VIH851987:VIH852005 VSD851987:VSD852005 WBZ851987:WBZ852005 WLV851987:WLV852005 WVR851987:WVR852005 J917523:J917541 JF917523:JF917541 TB917523:TB917541 ACX917523:ACX917541 AMT917523:AMT917541 AWP917523:AWP917541 BGL917523:BGL917541 BQH917523:BQH917541 CAD917523:CAD917541 CJZ917523:CJZ917541 CTV917523:CTV917541 DDR917523:DDR917541 DNN917523:DNN917541 DXJ917523:DXJ917541 EHF917523:EHF917541 ERB917523:ERB917541 FAX917523:FAX917541 FKT917523:FKT917541 FUP917523:FUP917541 GEL917523:GEL917541 GOH917523:GOH917541 GYD917523:GYD917541 HHZ917523:HHZ917541 HRV917523:HRV917541 IBR917523:IBR917541 ILN917523:ILN917541 IVJ917523:IVJ917541 JFF917523:JFF917541 JPB917523:JPB917541 JYX917523:JYX917541 KIT917523:KIT917541 KSP917523:KSP917541 LCL917523:LCL917541 LMH917523:LMH917541 LWD917523:LWD917541 MFZ917523:MFZ917541 MPV917523:MPV917541 MZR917523:MZR917541 NJN917523:NJN917541 NTJ917523:NTJ917541 ODF917523:ODF917541 ONB917523:ONB917541 OWX917523:OWX917541 PGT917523:PGT917541 PQP917523:PQP917541 QAL917523:QAL917541 QKH917523:QKH917541 QUD917523:QUD917541 RDZ917523:RDZ917541 RNV917523:RNV917541 RXR917523:RXR917541 SHN917523:SHN917541 SRJ917523:SRJ917541 TBF917523:TBF917541 TLB917523:TLB917541 TUX917523:TUX917541 UET917523:UET917541 UOP917523:UOP917541 UYL917523:UYL917541 VIH917523:VIH917541 VSD917523:VSD917541 WBZ917523:WBZ917541 WLV917523:WLV917541 WVR917523:WVR917541 J983059:J983077 JF983059:JF983077 TB983059:TB983077 ACX983059:ACX983077 AMT983059:AMT983077 AWP983059:AWP983077 BGL983059:BGL983077 BQH983059:BQH983077 CAD983059:CAD983077 CJZ983059:CJZ983077 CTV983059:CTV983077 DDR983059:DDR983077 DNN983059:DNN983077 DXJ983059:DXJ983077 EHF983059:EHF983077 ERB983059:ERB983077 FAX983059:FAX983077 FKT983059:FKT983077 FUP983059:FUP983077 GEL983059:GEL983077 GOH983059:GOH983077 GYD983059:GYD983077 HHZ983059:HHZ983077 HRV983059:HRV983077 IBR983059:IBR983077 ILN983059:ILN983077 IVJ983059:IVJ983077 JFF983059:JFF983077 JPB983059:JPB983077 JYX983059:JYX983077 KIT983059:KIT983077 KSP983059:KSP983077 LCL983059:LCL983077 LMH983059:LMH983077 LWD983059:LWD983077 MFZ983059:MFZ983077 MPV983059:MPV983077 MZR983059:MZR983077 NJN983059:NJN983077 NTJ983059:NTJ983077 ODF983059:ODF983077 ONB983059:ONB983077 OWX983059:OWX983077 PGT983059:PGT983077 PQP983059:PQP983077 QAL983059:QAL983077 QKH983059:QKH983077 QUD983059:QUD983077 RDZ983059:RDZ983077 RNV983059:RNV983077 RXR983059:RXR983077 SHN983059:SHN983077 SRJ983059:SRJ983077 TBF983059:TBF983077 TLB983059:TLB983077 TUX983059:TUX983077 UET983059:UET983077 UOP983059:UOP983077 UYL983059:UYL983077 VIH983059:VIH983077 VSD983059:VSD983077 WBZ983059:WBZ983077 WLV983059:WLV983077 J19:J37">
      <formula1>900</formula1>
    </dataValidation>
    <dataValidation type="decimal" allowBlank="1" showErrorMessage="1" errorTitle="Ошибка" error="Допускается ввод только неотрицательных чисел!" sqref="H19:I19 JD28:JE32 SZ28:TA32 ACV28:ACW32 AMR28:AMS32 AWN28:AWO32 BGJ28:BGK32 BQF28:BQG32 CAB28:CAC32 CJX28:CJY32 CTT28:CTU32 DDP28:DDQ32 DNL28:DNM32 DXH28:DXI32 EHD28:EHE32 EQZ28:ERA32 FAV28:FAW32 FKR28:FKS32 FUN28:FUO32 GEJ28:GEK32 GOF28:GOG32 GYB28:GYC32 HHX28:HHY32 HRT28:HRU32 IBP28:IBQ32 ILL28:ILM32 IVH28:IVI32 JFD28:JFE32 JOZ28:JPA32 JYV28:JYW32 KIR28:KIS32 KSN28:KSO32 LCJ28:LCK32 LMF28:LMG32 LWB28:LWC32 MFX28:MFY32 MPT28:MPU32 MZP28:MZQ32 NJL28:NJM32 NTH28:NTI32 ODD28:ODE32 OMZ28:ONA32 OWV28:OWW32 PGR28:PGS32 PQN28:PQO32 QAJ28:QAK32 QKF28:QKG32 QUB28:QUC32 RDX28:RDY32 RNT28:RNU32 RXP28:RXQ32 SHL28:SHM32 SRH28:SRI32 TBD28:TBE32 TKZ28:TLA32 TUV28:TUW32 UER28:UES32 UON28:UOO32 UYJ28:UYK32 VIF28:VIG32 VSB28:VSC32 WBX28:WBY32 WLT28:WLU32 WVP28:WVQ32 H65564:I65568 JD65564:JE65568 SZ65564:TA65568 ACV65564:ACW65568 AMR65564:AMS65568 AWN65564:AWO65568 BGJ65564:BGK65568 BQF65564:BQG65568 CAB65564:CAC65568 CJX65564:CJY65568 CTT65564:CTU65568 DDP65564:DDQ65568 DNL65564:DNM65568 DXH65564:DXI65568 EHD65564:EHE65568 EQZ65564:ERA65568 FAV65564:FAW65568 FKR65564:FKS65568 FUN65564:FUO65568 GEJ65564:GEK65568 GOF65564:GOG65568 GYB65564:GYC65568 HHX65564:HHY65568 HRT65564:HRU65568 IBP65564:IBQ65568 ILL65564:ILM65568 IVH65564:IVI65568 JFD65564:JFE65568 JOZ65564:JPA65568 JYV65564:JYW65568 KIR65564:KIS65568 KSN65564:KSO65568 LCJ65564:LCK65568 LMF65564:LMG65568 LWB65564:LWC65568 MFX65564:MFY65568 MPT65564:MPU65568 MZP65564:MZQ65568 NJL65564:NJM65568 NTH65564:NTI65568 ODD65564:ODE65568 OMZ65564:ONA65568 OWV65564:OWW65568 PGR65564:PGS65568 PQN65564:PQO65568 QAJ65564:QAK65568 QKF65564:QKG65568 QUB65564:QUC65568 RDX65564:RDY65568 RNT65564:RNU65568 RXP65564:RXQ65568 SHL65564:SHM65568 SRH65564:SRI65568 TBD65564:TBE65568 TKZ65564:TLA65568 TUV65564:TUW65568 UER65564:UES65568 UON65564:UOO65568 UYJ65564:UYK65568 VIF65564:VIG65568 VSB65564:VSC65568 WBX65564:WBY65568 WLT65564:WLU65568 WVP65564:WVQ65568 H131100:I131104 JD131100:JE131104 SZ131100:TA131104 ACV131100:ACW131104 AMR131100:AMS131104 AWN131100:AWO131104 BGJ131100:BGK131104 BQF131100:BQG131104 CAB131100:CAC131104 CJX131100:CJY131104 CTT131100:CTU131104 DDP131100:DDQ131104 DNL131100:DNM131104 DXH131100:DXI131104 EHD131100:EHE131104 EQZ131100:ERA131104 FAV131100:FAW131104 FKR131100:FKS131104 FUN131100:FUO131104 GEJ131100:GEK131104 GOF131100:GOG131104 GYB131100:GYC131104 HHX131100:HHY131104 HRT131100:HRU131104 IBP131100:IBQ131104 ILL131100:ILM131104 IVH131100:IVI131104 JFD131100:JFE131104 JOZ131100:JPA131104 JYV131100:JYW131104 KIR131100:KIS131104 KSN131100:KSO131104 LCJ131100:LCK131104 LMF131100:LMG131104 LWB131100:LWC131104 MFX131100:MFY131104 MPT131100:MPU131104 MZP131100:MZQ131104 NJL131100:NJM131104 NTH131100:NTI131104 ODD131100:ODE131104 OMZ131100:ONA131104 OWV131100:OWW131104 PGR131100:PGS131104 PQN131100:PQO131104 QAJ131100:QAK131104 QKF131100:QKG131104 QUB131100:QUC131104 RDX131100:RDY131104 RNT131100:RNU131104 RXP131100:RXQ131104 SHL131100:SHM131104 SRH131100:SRI131104 TBD131100:TBE131104 TKZ131100:TLA131104 TUV131100:TUW131104 UER131100:UES131104 UON131100:UOO131104 UYJ131100:UYK131104 VIF131100:VIG131104 VSB131100:VSC131104 WBX131100:WBY131104 WLT131100:WLU131104 WVP131100:WVQ131104 H196636:I196640 JD196636:JE196640 SZ196636:TA196640 ACV196636:ACW196640 AMR196636:AMS196640 AWN196636:AWO196640 BGJ196636:BGK196640 BQF196636:BQG196640 CAB196636:CAC196640 CJX196636:CJY196640 CTT196636:CTU196640 DDP196636:DDQ196640 DNL196636:DNM196640 DXH196636:DXI196640 EHD196636:EHE196640 EQZ196636:ERA196640 FAV196636:FAW196640 FKR196636:FKS196640 FUN196636:FUO196640 GEJ196636:GEK196640 GOF196636:GOG196640 GYB196636:GYC196640 HHX196636:HHY196640 HRT196636:HRU196640 IBP196636:IBQ196640 ILL196636:ILM196640 IVH196636:IVI196640 JFD196636:JFE196640 JOZ196636:JPA196640 JYV196636:JYW196640 KIR196636:KIS196640 KSN196636:KSO196640 LCJ196636:LCK196640 LMF196636:LMG196640 LWB196636:LWC196640 MFX196636:MFY196640 MPT196636:MPU196640 MZP196636:MZQ196640 NJL196636:NJM196640 NTH196636:NTI196640 ODD196636:ODE196640 OMZ196636:ONA196640 OWV196636:OWW196640 PGR196636:PGS196640 PQN196636:PQO196640 QAJ196636:QAK196640 QKF196636:QKG196640 QUB196636:QUC196640 RDX196636:RDY196640 RNT196636:RNU196640 RXP196636:RXQ196640 SHL196636:SHM196640 SRH196636:SRI196640 TBD196636:TBE196640 TKZ196636:TLA196640 TUV196636:TUW196640 UER196636:UES196640 UON196636:UOO196640 UYJ196636:UYK196640 VIF196636:VIG196640 VSB196636:VSC196640 WBX196636:WBY196640 WLT196636:WLU196640 WVP196636:WVQ196640 H262172:I262176 JD262172:JE262176 SZ262172:TA262176 ACV262172:ACW262176 AMR262172:AMS262176 AWN262172:AWO262176 BGJ262172:BGK262176 BQF262172:BQG262176 CAB262172:CAC262176 CJX262172:CJY262176 CTT262172:CTU262176 DDP262172:DDQ262176 DNL262172:DNM262176 DXH262172:DXI262176 EHD262172:EHE262176 EQZ262172:ERA262176 FAV262172:FAW262176 FKR262172:FKS262176 FUN262172:FUO262176 GEJ262172:GEK262176 GOF262172:GOG262176 GYB262172:GYC262176 HHX262172:HHY262176 HRT262172:HRU262176 IBP262172:IBQ262176 ILL262172:ILM262176 IVH262172:IVI262176 JFD262172:JFE262176 JOZ262172:JPA262176 JYV262172:JYW262176 KIR262172:KIS262176 KSN262172:KSO262176 LCJ262172:LCK262176 LMF262172:LMG262176 LWB262172:LWC262176 MFX262172:MFY262176 MPT262172:MPU262176 MZP262172:MZQ262176 NJL262172:NJM262176 NTH262172:NTI262176 ODD262172:ODE262176 OMZ262172:ONA262176 OWV262172:OWW262176 PGR262172:PGS262176 PQN262172:PQO262176 QAJ262172:QAK262176 QKF262172:QKG262176 QUB262172:QUC262176 RDX262172:RDY262176 RNT262172:RNU262176 RXP262172:RXQ262176 SHL262172:SHM262176 SRH262172:SRI262176 TBD262172:TBE262176 TKZ262172:TLA262176 TUV262172:TUW262176 UER262172:UES262176 UON262172:UOO262176 UYJ262172:UYK262176 VIF262172:VIG262176 VSB262172:VSC262176 WBX262172:WBY262176 WLT262172:WLU262176 WVP262172:WVQ262176 H327708:I327712 JD327708:JE327712 SZ327708:TA327712 ACV327708:ACW327712 AMR327708:AMS327712 AWN327708:AWO327712 BGJ327708:BGK327712 BQF327708:BQG327712 CAB327708:CAC327712 CJX327708:CJY327712 CTT327708:CTU327712 DDP327708:DDQ327712 DNL327708:DNM327712 DXH327708:DXI327712 EHD327708:EHE327712 EQZ327708:ERA327712 FAV327708:FAW327712 FKR327708:FKS327712 FUN327708:FUO327712 GEJ327708:GEK327712 GOF327708:GOG327712 GYB327708:GYC327712 HHX327708:HHY327712 HRT327708:HRU327712 IBP327708:IBQ327712 ILL327708:ILM327712 IVH327708:IVI327712 JFD327708:JFE327712 JOZ327708:JPA327712 JYV327708:JYW327712 KIR327708:KIS327712 KSN327708:KSO327712 LCJ327708:LCK327712 LMF327708:LMG327712 LWB327708:LWC327712 MFX327708:MFY327712 MPT327708:MPU327712 MZP327708:MZQ327712 NJL327708:NJM327712 NTH327708:NTI327712 ODD327708:ODE327712 OMZ327708:ONA327712 OWV327708:OWW327712 PGR327708:PGS327712 PQN327708:PQO327712 QAJ327708:QAK327712 QKF327708:QKG327712 QUB327708:QUC327712 RDX327708:RDY327712 RNT327708:RNU327712 RXP327708:RXQ327712 SHL327708:SHM327712 SRH327708:SRI327712 TBD327708:TBE327712 TKZ327708:TLA327712 TUV327708:TUW327712 UER327708:UES327712 UON327708:UOO327712 UYJ327708:UYK327712 VIF327708:VIG327712 VSB327708:VSC327712 WBX327708:WBY327712 WLT327708:WLU327712 WVP327708:WVQ327712 H393244:I393248 JD393244:JE393248 SZ393244:TA393248 ACV393244:ACW393248 AMR393244:AMS393248 AWN393244:AWO393248 BGJ393244:BGK393248 BQF393244:BQG393248 CAB393244:CAC393248 CJX393244:CJY393248 CTT393244:CTU393248 DDP393244:DDQ393248 DNL393244:DNM393248 DXH393244:DXI393248 EHD393244:EHE393248 EQZ393244:ERA393248 FAV393244:FAW393248 FKR393244:FKS393248 FUN393244:FUO393248 GEJ393244:GEK393248 GOF393244:GOG393248 GYB393244:GYC393248 HHX393244:HHY393248 HRT393244:HRU393248 IBP393244:IBQ393248 ILL393244:ILM393248 IVH393244:IVI393248 JFD393244:JFE393248 JOZ393244:JPA393248 JYV393244:JYW393248 KIR393244:KIS393248 KSN393244:KSO393248 LCJ393244:LCK393248 LMF393244:LMG393248 LWB393244:LWC393248 MFX393244:MFY393248 MPT393244:MPU393248 MZP393244:MZQ393248 NJL393244:NJM393248 NTH393244:NTI393248 ODD393244:ODE393248 OMZ393244:ONA393248 OWV393244:OWW393248 PGR393244:PGS393248 PQN393244:PQO393248 QAJ393244:QAK393248 QKF393244:QKG393248 QUB393244:QUC393248 RDX393244:RDY393248 RNT393244:RNU393248 RXP393244:RXQ393248 SHL393244:SHM393248 SRH393244:SRI393248 TBD393244:TBE393248 TKZ393244:TLA393248 TUV393244:TUW393248 UER393244:UES393248 UON393244:UOO393248 UYJ393244:UYK393248 VIF393244:VIG393248 VSB393244:VSC393248 WBX393244:WBY393248 WLT393244:WLU393248 WVP393244:WVQ393248 H458780:I458784 JD458780:JE458784 SZ458780:TA458784 ACV458780:ACW458784 AMR458780:AMS458784 AWN458780:AWO458784 BGJ458780:BGK458784 BQF458780:BQG458784 CAB458780:CAC458784 CJX458780:CJY458784 CTT458780:CTU458784 DDP458780:DDQ458784 DNL458780:DNM458784 DXH458780:DXI458784 EHD458780:EHE458784 EQZ458780:ERA458784 FAV458780:FAW458784 FKR458780:FKS458784 FUN458780:FUO458784 GEJ458780:GEK458784 GOF458780:GOG458784 GYB458780:GYC458784 HHX458780:HHY458784 HRT458780:HRU458784 IBP458780:IBQ458784 ILL458780:ILM458784 IVH458780:IVI458784 JFD458780:JFE458784 JOZ458780:JPA458784 JYV458780:JYW458784 KIR458780:KIS458784 KSN458780:KSO458784 LCJ458780:LCK458784 LMF458780:LMG458784 LWB458780:LWC458784 MFX458780:MFY458784 MPT458780:MPU458784 MZP458780:MZQ458784 NJL458780:NJM458784 NTH458780:NTI458784 ODD458780:ODE458784 OMZ458780:ONA458784 OWV458780:OWW458784 PGR458780:PGS458784 PQN458780:PQO458784 QAJ458780:QAK458784 QKF458780:QKG458784 QUB458780:QUC458784 RDX458780:RDY458784 RNT458780:RNU458784 RXP458780:RXQ458784 SHL458780:SHM458784 SRH458780:SRI458784 TBD458780:TBE458784 TKZ458780:TLA458784 TUV458780:TUW458784 UER458780:UES458784 UON458780:UOO458784 UYJ458780:UYK458784 VIF458780:VIG458784 VSB458780:VSC458784 WBX458780:WBY458784 WLT458780:WLU458784 WVP458780:WVQ458784 H524316:I524320 JD524316:JE524320 SZ524316:TA524320 ACV524316:ACW524320 AMR524316:AMS524320 AWN524316:AWO524320 BGJ524316:BGK524320 BQF524316:BQG524320 CAB524316:CAC524320 CJX524316:CJY524320 CTT524316:CTU524320 DDP524316:DDQ524320 DNL524316:DNM524320 DXH524316:DXI524320 EHD524316:EHE524320 EQZ524316:ERA524320 FAV524316:FAW524320 FKR524316:FKS524320 FUN524316:FUO524320 GEJ524316:GEK524320 GOF524316:GOG524320 GYB524316:GYC524320 HHX524316:HHY524320 HRT524316:HRU524320 IBP524316:IBQ524320 ILL524316:ILM524320 IVH524316:IVI524320 JFD524316:JFE524320 JOZ524316:JPA524320 JYV524316:JYW524320 KIR524316:KIS524320 KSN524316:KSO524320 LCJ524316:LCK524320 LMF524316:LMG524320 LWB524316:LWC524320 MFX524316:MFY524320 MPT524316:MPU524320 MZP524316:MZQ524320 NJL524316:NJM524320 NTH524316:NTI524320 ODD524316:ODE524320 OMZ524316:ONA524320 OWV524316:OWW524320 PGR524316:PGS524320 PQN524316:PQO524320 QAJ524316:QAK524320 QKF524316:QKG524320 QUB524316:QUC524320 RDX524316:RDY524320 RNT524316:RNU524320 RXP524316:RXQ524320 SHL524316:SHM524320 SRH524316:SRI524320 TBD524316:TBE524320 TKZ524316:TLA524320 TUV524316:TUW524320 UER524316:UES524320 UON524316:UOO524320 UYJ524316:UYK524320 VIF524316:VIG524320 VSB524316:VSC524320 WBX524316:WBY524320 WLT524316:WLU524320 WVP524316:WVQ524320 H589852:I589856 JD589852:JE589856 SZ589852:TA589856 ACV589852:ACW589856 AMR589852:AMS589856 AWN589852:AWO589856 BGJ589852:BGK589856 BQF589852:BQG589856 CAB589852:CAC589856 CJX589852:CJY589856 CTT589852:CTU589856 DDP589852:DDQ589856 DNL589852:DNM589856 DXH589852:DXI589856 EHD589852:EHE589856 EQZ589852:ERA589856 FAV589852:FAW589856 FKR589852:FKS589856 FUN589852:FUO589856 GEJ589852:GEK589856 GOF589852:GOG589856 GYB589852:GYC589856 HHX589852:HHY589856 HRT589852:HRU589856 IBP589852:IBQ589856 ILL589852:ILM589856 IVH589852:IVI589856 JFD589852:JFE589856 JOZ589852:JPA589856 JYV589852:JYW589856 KIR589852:KIS589856 KSN589852:KSO589856 LCJ589852:LCK589856 LMF589852:LMG589856 LWB589852:LWC589856 MFX589852:MFY589856 MPT589852:MPU589856 MZP589852:MZQ589856 NJL589852:NJM589856 NTH589852:NTI589856 ODD589852:ODE589856 OMZ589852:ONA589856 OWV589852:OWW589856 PGR589852:PGS589856 PQN589852:PQO589856 QAJ589852:QAK589856 QKF589852:QKG589856 QUB589852:QUC589856 RDX589852:RDY589856 RNT589852:RNU589856 RXP589852:RXQ589856 SHL589852:SHM589856 SRH589852:SRI589856 TBD589852:TBE589856 TKZ589852:TLA589856 TUV589852:TUW589856 UER589852:UES589856 UON589852:UOO589856 UYJ589852:UYK589856 VIF589852:VIG589856 VSB589852:VSC589856 WBX589852:WBY589856 WLT589852:WLU589856 WVP589852:WVQ589856 H655388:I655392 JD655388:JE655392 SZ655388:TA655392 ACV655388:ACW655392 AMR655388:AMS655392 AWN655388:AWO655392 BGJ655388:BGK655392 BQF655388:BQG655392 CAB655388:CAC655392 CJX655388:CJY655392 CTT655388:CTU655392 DDP655388:DDQ655392 DNL655388:DNM655392 DXH655388:DXI655392 EHD655388:EHE655392 EQZ655388:ERA655392 FAV655388:FAW655392 FKR655388:FKS655392 FUN655388:FUO655392 GEJ655388:GEK655392 GOF655388:GOG655392 GYB655388:GYC655392 HHX655388:HHY655392 HRT655388:HRU655392 IBP655388:IBQ655392 ILL655388:ILM655392 IVH655388:IVI655392 JFD655388:JFE655392 JOZ655388:JPA655392 JYV655388:JYW655392 KIR655388:KIS655392 KSN655388:KSO655392 LCJ655388:LCK655392 LMF655388:LMG655392 LWB655388:LWC655392 MFX655388:MFY655392 MPT655388:MPU655392 MZP655388:MZQ655392 NJL655388:NJM655392 NTH655388:NTI655392 ODD655388:ODE655392 OMZ655388:ONA655392 OWV655388:OWW655392 PGR655388:PGS655392 PQN655388:PQO655392 QAJ655388:QAK655392 QKF655388:QKG655392 QUB655388:QUC655392 RDX655388:RDY655392 RNT655388:RNU655392 RXP655388:RXQ655392 SHL655388:SHM655392 SRH655388:SRI655392 TBD655388:TBE655392 TKZ655388:TLA655392 TUV655388:TUW655392 UER655388:UES655392 UON655388:UOO655392 UYJ655388:UYK655392 VIF655388:VIG655392 VSB655388:VSC655392 WBX655388:WBY655392 WLT655388:WLU655392 WVP655388:WVQ655392 H720924:I720928 JD720924:JE720928 SZ720924:TA720928 ACV720924:ACW720928 AMR720924:AMS720928 AWN720924:AWO720928 BGJ720924:BGK720928 BQF720924:BQG720928 CAB720924:CAC720928 CJX720924:CJY720928 CTT720924:CTU720928 DDP720924:DDQ720928 DNL720924:DNM720928 DXH720924:DXI720928 EHD720924:EHE720928 EQZ720924:ERA720928 FAV720924:FAW720928 FKR720924:FKS720928 FUN720924:FUO720928 GEJ720924:GEK720928 GOF720924:GOG720928 GYB720924:GYC720928 HHX720924:HHY720928 HRT720924:HRU720928 IBP720924:IBQ720928 ILL720924:ILM720928 IVH720924:IVI720928 JFD720924:JFE720928 JOZ720924:JPA720928 JYV720924:JYW720928 KIR720924:KIS720928 KSN720924:KSO720928 LCJ720924:LCK720928 LMF720924:LMG720928 LWB720924:LWC720928 MFX720924:MFY720928 MPT720924:MPU720928 MZP720924:MZQ720928 NJL720924:NJM720928 NTH720924:NTI720928 ODD720924:ODE720928 OMZ720924:ONA720928 OWV720924:OWW720928 PGR720924:PGS720928 PQN720924:PQO720928 QAJ720924:QAK720928 QKF720924:QKG720928 QUB720924:QUC720928 RDX720924:RDY720928 RNT720924:RNU720928 RXP720924:RXQ720928 SHL720924:SHM720928 SRH720924:SRI720928 TBD720924:TBE720928 TKZ720924:TLA720928 TUV720924:TUW720928 UER720924:UES720928 UON720924:UOO720928 UYJ720924:UYK720928 VIF720924:VIG720928 VSB720924:VSC720928 WBX720924:WBY720928 WLT720924:WLU720928 WVP720924:WVQ720928 H786460:I786464 JD786460:JE786464 SZ786460:TA786464 ACV786460:ACW786464 AMR786460:AMS786464 AWN786460:AWO786464 BGJ786460:BGK786464 BQF786460:BQG786464 CAB786460:CAC786464 CJX786460:CJY786464 CTT786460:CTU786464 DDP786460:DDQ786464 DNL786460:DNM786464 DXH786460:DXI786464 EHD786460:EHE786464 EQZ786460:ERA786464 FAV786460:FAW786464 FKR786460:FKS786464 FUN786460:FUO786464 GEJ786460:GEK786464 GOF786460:GOG786464 GYB786460:GYC786464 HHX786460:HHY786464 HRT786460:HRU786464 IBP786460:IBQ786464 ILL786460:ILM786464 IVH786460:IVI786464 JFD786460:JFE786464 JOZ786460:JPA786464 JYV786460:JYW786464 KIR786460:KIS786464 KSN786460:KSO786464 LCJ786460:LCK786464 LMF786460:LMG786464 LWB786460:LWC786464 MFX786460:MFY786464 MPT786460:MPU786464 MZP786460:MZQ786464 NJL786460:NJM786464 NTH786460:NTI786464 ODD786460:ODE786464 OMZ786460:ONA786464 OWV786460:OWW786464 PGR786460:PGS786464 PQN786460:PQO786464 QAJ786460:QAK786464 QKF786460:QKG786464 QUB786460:QUC786464 RDX786460:RDY786464 RNT786460:RNU786464 RXP786460:RXQ786464 SHL786460:SHM786464 SRH786460:SRI786464 TBD786460:TBE786464 TKZ786460:TLA786464 TUV786460:TUW786464 UER786460:UES786464 UON786460:UOO786464 UYJ786460:UYK786464 VIF786460:VIG786464 VSB786460:VSC786464 WBX786460:WBY786464 WLT786460:WLU786464 WVP786460:WVQ786464 H851996:I852000 JD851996:JE852000 SZ851996:TA852000 ACV851996:ACW852000 AMR851996:AMS852000 AWN851996:AWO852000 BGJ851996:BGK852000 BQF851996:BQG852000 CAB851996:CAC852000 CJX851996:CJY852000 CTT851996:CTU852000 DDP851996:DDQ852000 DNL851996:DNM852000 DXH851996:DXI852000 EHD851996:EHE852000 EQZ851996:ERA852000 FAV851996:FAW852000 FKR851996:FKS852000 FUN851996:FUO852000 GEJ851996:GEK852000 GOF851996:GOG852000 GYB851996:GYC852000 HHX851996:HHY852000 HRT851996:HRU852000 IBP851996:IBQ852000 ILL851996:ILM852000 IVH851996:IVI852000 JFD851996:JFE852000 JOZ851996:JPA852000 JYV851996:JYW852000 KIR851996:KIS852000 KSN851996:KSO852000 LCJ851996:LCK852000 LMF851996:LMG852000 LWB851996:LWC852000 MFX851996:MFY852000 MPT851996:MPU852000 MZP851996:MZQ852000 NJL851996:NJM852000 NTH851996:NTI852000 ODD851996:ODE852000 OMZ851996:ONA852000 OWV851996:OWW852000 PGR851996:PGS852000 PQN851996:PQO852000 QAJ851996:QAK852000 QKF851996:QKG852000 QUB851996:QUC852000 RDX851996:RDY852000 RNT851996:RNU852000 RXP851996:RXQ852000 SHL851996:SHM852000 SRH851996:SRI852000 TBD851996:TBE852000 TKZ851996:TLA852000 TUV851996:TUW852000 UER851996:UES852000 UON851996:UOO852000 UYJ851996:UYK852000 VIF851996:VIG852000 VSB851996:VSC852000 WBX851996:WBY852000 WLT851996:WLU852000 WVP851996:WVQ852000 H917532:I917536 JD917532:JE917536 SZ917532:TA917536 ACV917532:ACW917536 AMR917532:AMS917536 AWN917532:AWO917536 BGJ917532:BGK917536 BQF917532:BQG917536 CAB917532:CAC917536 CJX917532:CJY917536 CTT917532:CTU917536 DDP917532:DDQ917536 DNL917532:DNM917536 DXH917532:DXI917536 EHD917532:EHE917536 EQZ917532:ERA917536 FAV917532:FAW917536 FKR917532:FKS917536 FUN917532:FUO917536 GEJ917532:GEK917536 GOF917532:GOG917536 GYB917532:GYC917536 HHX917532:HHY917536 HRT917532:HRU917536 IBP917532:IBQ917536 ILL917532:ILM917536 IVH917532:IVI917536 JFD917532:JFE917536 JOZ917532:JPA917536 JYV917532:JYW917536 KIR917532:KIS917536 KSN917532:KSO917536 LCJ917532:LCK917536 LMF917532:LMG917536 LWB917532:LWC917536 MFX917532:MFY917536 MPT917532:MPU917536 MZP917532:MZQ917536 NJL917532:NJM917536 NTH917532:NTI917536 ODD917532:ODE917536 OMZ917532:ONA917536 OWV917532:OWW917536 PGR917532:PGS917536 PQN917532:PQO917536 QAJ917532:QAK917536 QKF917532:QKG917536 QUB917532:QUC917536 RDX917532:RDY917536 RNT917532:RNU917536 RXP917532:RXQ917536 SHL917532:SHM917536 SRH917532:SRI917536 TBD917532:TBE917536 TKZ917532:TLA917536 TUV917532:TUW917536 UER917532:UES917536 UON917532:UOO917536 UYJ917532:UYK917536 VIF917532:VIG917536 VSB917532:VSC917536 WBX917532:WBY917536 WLT917532:WLU917536 WVP917532:WVQ917536 H983068:I983072 JD983068:JE983072 SZ983068:TA983072 ACV983068:ACW983072 AMR983068:AMS983072 AWN983068:AWO983072 BGJ983068:BGK983072 BQF983068:BQG983072 CAB983068:CAC983072 CJX983068:CJY983072 CTT983068:CTU983072 DDP983068:DDQ983072 DNL983068:DNM983072 DXH983068:DXI983072 EHD983068:EHE983072 EQZ983068:ERA983072 FAV983068:FAW983072 FKR983068:FKS983072 FUN983068:FUO983072 GEJ983068:GEK983072 GOF983068:GOG983072 GYB983068:GYC983072 HHX983068:HHY983072 HRT983068:HRU983072 IBP983068:IBQ983072 ILL983068:ILM983072 IVH983068:IVI983072 JFD983068:JFE983072 JOZ983068:JPA983072 JYV983068:JYW983072 KIR983068:KIS983072 KSN983068:KSO983072 LCJ983068:LCK983072 LMF983068:LMG983072 LWB983068:LWC983072 MFX983068:MFY983072 MPT983068:MPU983072 MZP983068:MZQ983072 NJL983068:NJM983072 NTH983068:NTI983072 ODD983068:ODE983072 OMZ983068:ONA983072 OWV983068:OWW983072 PGR983068:PGS983072 PQN983068:PQO983072 QAJ983068:QAK983072 QKF983068:QKG983072 QUB983068:QUC983072 RDX983068:RDY983072 RNT983068:RNU983072 RXP983068:RXQ983072 SHL983068:SHM983072 SRH983068:SRI983072 TBD983068:TBE983072 TKZ983068:TLA983072 TUV983068:TUW983072 UER983068:UES983072 UON983068:UOO983072 UYJ983068:UYK983072 VIF983068:VIG983072 VSB983068:VSC983072 WBX983068:WBY983072 WLT983068:WLU983072 WVP983068:WVQ983072 H22:I26 JD19:JE19 SZ19:TA19 ACV19:ACW19 AMR19:AMS19 AWN19:AWO19 BGJ19:BGK19 BQF19:BQG19 CAB19:CAC19 CJX19:CJY19 CTT19:CTU19 DDP19:DDQ19 DNL19:DNM19 DXH19:DXI19 EHD19:EHE19 EQZ19:ERA19 FAV19:FAW19 FKR19:FKS19 FUN19:FUO19 GEJ19:GEK19 GOF19:GOG19 GYB19:GYC19 HHX19:HHY19 HRT19:HRU19 IBP19:IBQ19 ILL19:ILM19 IVH19:IVI19 JFD19:JFE19 JOZ19:JPA19 JYV19:JYW19 KIR19:KIS19 KSN19:KSO19 LCJ19:LCK19 LMF19:LMG19 LWB19:LWC19 MFX19:MFY19 MPT19:MPU19 MZP19:MZQ19 NJL19:NJM19 NTH19:NTI19 ODD19:ODE19 OMZ19:ONA19 OWV19:OWW19 PGR19:PGS19 PQN19:PQO19 QAJ19:QAK19 QKF19:QKG19 QUB19:QUC19 RDX19:RDY19 RNT19:RNU19 RXP19:RXQ19 SHL19:SHM19 SRH19:SRI19 TBD19:TBE19 TKZ19:TLA19 TUV19:TUW19 UER19:UES19 UON19:UOO19 UYJ19:UYK19 VIF19:VIG19 VSB19:VSC19 WBX19:WBY19 WLT19:WLU19 WVP19:WVQ19 H65555:I65555 JD65555:JE65555 SZ65555:TA65555 ACV65555:ACW65555 AMR65555:AMS65555 AWN65555:AWO65555 BGJ65555:BGK65555 BQF65555:BQG65555 CAB65555:CAC65555 CJX65555:CJY65555 CTT65555:CTU65555 DDP65555:DDQ65555 DNL65555:DNM65555 DXH65555:DXI65555 EHD65555:EHE65555 EQZ65555:ERA65555 FAV65555:FAW65555 FKR65555:FKS65555 FUN65555:FUO65555 GEJ65555:GEK65555 GOF65555:GOG65555 GYB65555:GYC65555 HHX65555:HHY65555 HRT65555:HRU65555 IBP65555:IBQ65555 ILL65555:ILM65555 IVH65555:IVI65555 JFD65555:JFE65555 JOZ65555:JPA65555 JYV65555:JYW65555 KIR65555:KIS65555 KSN65555:KSO65555 LCJ65555:LCK65555 LMF65555:LMG65555 LWB65555:LWC65555 MFX65555:MFY65555 MPT65555:MPU65555 MZP65555:MZQ65555 NJL65555:NJM65555 NTH65555:NTI65555 ODD65555:ODE65555 OMZ65555:ONA65555 OWV65555:OWW65555 PGR65555:PGS65555 PQN65555:PQO65555 QAJ65555:QAK65555 QKF65555:QKG65555 QUB65555:QUC65555 RDX65555:RDY65555 RNT65555:RNU65555 RXP65555:RXQ65555 SHL65555:SHM65555 SRH65555:SRI65555 TBD65555:TBE65555 TKZ65555:TLA65555 TUV65555:TUW65555 UER65555:UES65555 UON65555:UOO65555 UYJ65555:UYK65555 VIF65555:VIG65555 VSB65555:VSC65555 WBX65555:WBY65555 WLT65555:WLU65555 WVP65555:WVQ65555 H131091:I131091 JD131091:JE131091 SZ131091:TA131091 ACV131091:ACW131091 AMR131091:AMS131091 AWN131091:AWO131091 BGJ131091:BGK131091 BQF131091:BQG131091 CAB131091:CAC131091 CJX131091:CJY131091 CTT131091:CTU131091 DDP131091:DDQ131091 DNL131091:DNM131091 DXH131091:DXI131091 EHD131091:EHE131091 EQZ131091:ERA131091 FAV131091:FAW131091 FKR131091:FKS131091 FUN131091:FUO131091 GEJ131091:GEK131091 GOF131091:GOG131091 GYB131091:GYC131091 HHX131091:HHY131091 HRT131091:HRU131091 IBP131091:IBQ131091 ILL131091:ILM131091 IVH131091:IVI131091 JFD131091:JFE131091 JOZ131091:JPA131091 JYV131091:JYW131091 KIR131091:KIS131091 KSN131091:KSO131091 LCJ131091:LCK131091 LMF131091:LMG131091 LWB131091:LWC131091 MFX131091:MFY131091 MPT131091:MPU131091 MZP131091:MZQ131091 NJL131091:NJM131091 NTH131091:NTI131091 ODD131091:ODE131091 OMZ131091:ONA131091 OWV131091:OWW131091 PGR131091:PGS131091 PQN131091:PQO131091 QAJ131091:QAK131091 QKF131091:QKG131091 QUB131091:QUC131091 RDX131091:RDY131091 RNT131091:RNU131091 RXP131091:RXQ131091 SHL131091:SHM131091 SRH131091:SRI131091 TBD131091:TBE131091 TKZ131091:TLA131091 TUV131091:TUW131091 UER131091:UES131091 UON131091:UOO131091 UYJ131091:UYK131091 VIF131091:VIG131091 VSB131091:VSC131091 WBX131091:WBY131091 WLT131091:WLU131091 WVP131091:WVQ131091 H196627:I196627 JD196627:JE196627 SZ196627:TA196627 ACV196627:ACW196627 AMR196627:AMS196627 AWN196627:AWO196627 BGJ196627:BGK196627 BQF196627:BQG196627 CAB196627:CAC196627 CJX196627:CJY196627 CTT196627:CTU196627 DDP196627:DDQ196627 DNL196627:DNM196627 DXH196627:DXI196627 EHD196627:EHE196627 EQZ196627:ERA196627 FAV196627:FAW196627 FKR196627:FKS196627 FUN196627:FUO196627 GEJ196627:GEK196627 GOF196627:GOG196627 GYB196627:GYC196627 HHX196627:HHY196627 HRT196627:HRU196627 IBP196627:IBQ196627 ILL196627:ILM196627 IVH196627:IVI196627 JFD196627:JFE196627 JOZ196627:JPA196627 JYV196627:JYW196627 KIR196627:KIS196627 KSN196627:KSO196627 LCJ196627:LCK196627 LMF196627:LMG196627 LWB196627:LWC196627 MFX196627:MFY196627 MPT196627:MPU196627 MZP196627:MZQ196627 NJL196627:NJM196627 NTH196627:NTI196627 ODD196627:ODE196627 OMZ196627:ONA196627 OWV196627:OWW196627 PGR196627:PGS196627 PQN196627:PQO196627 QAJ196627:QAK196627 QKF196627:QKG196627 QUB196627:QUC196627 RDX196627:RDY196627 RNT196627:RNU196627 RXP196627:RXQ196627 SHL196627:SHM196627 SRH196627:SRI196627 TBD196627:TBE196627 TKZ196627:TLA196627 TUV196627:TUW196627 UER196627:UES196627 UON196627:UOO196627 UYJ196627:UYK196627 VIF196627:VIG196627 VSB196627:VSC196627 WBX196627:WBY196627 WLT196627:WLU196627 WVP196627:WVQ196627 H262163:I262163 JD262163:JE262163 SZ262163:TA262163 ACV262163:ACW262163 AMR262163:AMS262163 AWN262163:AWO262163 BGJ262163:BGK262163 BQF262163:BQG262163 CAB262163:CAC262163 CJX262163:CJY262163 CTT262163:CTU262163 DDP262163:DDQ262163 DNL262163:DNM262163 DXH262163:DXI262163 EHD262163:EHE262163 EQZ262163:ERA262163 FAV262163:FAW262163 FKR262163:FKS262163 FUN262163:FUO262163 GEJ262163:GEK262163 GOF262163:GOG262163 GYB262163:GYC262163 HHX262163:HHY262163 HRT262163:HRU262163 IBP262163:IBQ262163 ILL262163:ILM262163 IVH262163:IVI262163 JFD262163:JFE262163 JOZ262163:JPA262163 JYV262163:JYW262163 KIR262163:KIS262163 KSN262163:KSO262163 LCJ262163:LCK262163 LMF262163:LMG262163 LWB262163:LWC262163 MFX262163:MFY262163 MPT262163:MPU262163 MZP262163:MZQ262163 NJL262163:NJM262163 NTH262163:NTI262163 ODD262163:ODE262163 OMZ262163:ONA262163 OWV262163:OWW262163 PGR262163:PGS262163 PQN262163:PQO262163 QAJ262163:QAK262163 QKF262163:QKG262163 QUB262163:QUC262163 RDX262163:RDY262163 RNT262163:RNU262163 RXP262163:RXQ262163 SHL262163:SHM262163 SRH262163:SRI262163 TBD262163:TBE262163 TKZ262163:TLA262163 TUV262163:TUW262163 UER262163:UES262163 UON262163:UOO262163 UYJ262163:UYK262163 VIF262163:VIG262163 VSB262163:VSC262163 WBX262163:WBY262163 WLT262163:WLU262163 WVP262163:WVQ262163 H327699:I327699 JD327699:JE327699 SZ327699:TA327699 ACV327699:ACW327699 AMR327699:AMS327699 AWN327699:AWO327699 BGJ327699:BGK327699 BQF327699:BQG327699 CAB327699:CAC327699 CJX327699:CJY327699 CTT327699:CTU327699 DDP327699:DDQ327699 DNL327699:DNM327699 DXH327699:DXI327699 EHD327699:EHE327699 EQZ327699:ERA327699 FAV327699:FAW327699 FKR327699:FKS327699 FUN327699:FUO327699 GEJ327699:GEK327699 GOF327699:GOG327699 GYB327699:GYC327699 HHX327699:HHY327699 HRT327699:HRU327699 IBP327699:IBQ327699 ILL327699:ILM327699 IVH327699:IVI327699 JFD327699:JFE327699 JOZ327699:JPA327699 JYV327699:JYW327699 KIR327699:KIS327699 KSN327699:KSO327699 LCJ327699:LCK327699 LMF327699:LMG327699 LWB327699:LWC327699 MFX327699:MFY327699 MPT327699:MPU327699 MZP327699:MZQ327699 NJL327699:NJM327699 NTH327699:NTI327699 ODD327699:ODE327699 OMZ327699:ONA327699 OWV327699:OWW327699 PGR327699:PGS327699 PQN327699:PQO327699 QAJ327699:QAK327699 QKF327699:QKG327699 QUB327699:QUC327699 RDX327699:RDY327699 RNT327699:RNU327699 RXP327699:RXQ327699 SHL327699:SHM327699 SRH327699:SRI327699 TBD327699:TBE327699 TKZ327699:TLA327699 TUV327699:TUW327699 UER327699:UES327699 UON327699:UOO327699 UYJ327699:UYK327699 VIF327699:VIG327699 VSB327699:VSC327699 WBX327699:WBY327699 WLT327699:WLU327699 WVP327699:WVQ327699 H393235:I393235 JD393235:JE393235 SZ393235:TA393235 ACV393235:ACW393235 AMR393235:AMS393235 AWN393235:AWO393235 BGJ393235:BGK393235 BQF393235:BQG393235 CAB393235:CAC393235 CJX393235:CJY393235 CTT393235:CTU393235 DDP393235:DDQ393235 DNL393235:DNM393235 DXH393235:DXI393235 EHD393235:EHE393235 EQZ393235:ERA393235 FAV393235:FAW393235 FKR393235:FKS393235 FUN393235:FUO393235 GEJ393235:GEK393235 GOF393235:GOG393235 GYB393235:GYC393235 HHX393235:HHY393235 HRT393235:HRU393235 IBP393235:IBQ393235 ILL393235:ILM393235 IVH393235:IVI393235 JFD393235:JFE393235 JOZ393235:JPA393235 JYV393235:JYW393235 KIR393235:KIS393235 KSN393235:KSO393235 LCJ393235:LCK393235 LMF393235:LMG393235 LWB393235:LWC393235 MFX393235:MFY393235 MPT393235:MPU393235 MZP393235:MZQ393235 NJL393235:NJM393235 NTH393235:NTI393235 ODD393235:ODE393235 OMZ393235:ONA393235 OWV393235:OWW393235 PGR393235:PGS393235 PQN393235:PQO393235 QAJ393235:QAK393235 QKF393235:QKG393235 QUB393235:QUC393235 RDX393235:RDY393235 RNT393235:RNU393235 RXP393235:RXQ393235 SHL393235:SHM393235 SRH393235:SRI393235 TBD393235:TBE393235 TKZ393235:TLA393235 TUV393235:TUW393235 UER393235:UES393235 UON393235:UOO393235 UYJ393235:UYK393235 VIF393235:VIG393235 VSB393235:VSC393235 WBX393235:WBY393235 WLT393235:WLU393235 WVP393235:WVQ393235 H458771:I458771 JD458771:JE458771 SZ458771:TA458771 ACV458771:ACW458771 AMR458771:AMS458771 AWN458771:AWO458771 BGJ458771:BGK458771 BQF458771:BQG458771 CAB458771:CAC458771 CJX458771:CJY458771 CTT458771:CTU458771 DDP458771:DDQ458771 DNL458771:DNM458771 DXH458771:DXI458771 EHD458771:EHE458771 EQZ458771:ERA458771 FAV458771:FAW458771 FKR458771:FKS458771 FUN458771:FUO458771 GEJ458771:GEK458771 GOF458771:GOG458771 GYB458771:GYC458771 HHX458771:HHY458771 HRT458771:HRU458771 IBP458771:IBQ458771 ILL458771:ILM458771 IVH458771:IVI458771 JFD458771:JFE458771 JOZ458771:JPA458771 JYV458771:JYW458771 KIR458771:KIS458771 KSN458771:KSO458771 LCJ458771:LCK458771 LMF458771:LMG458771 LWB458771:LWC458771 MFX458771:MFY458771 MPT458771:MPU458771 MZP458771:MZQ458771 NJL458771:NJM458771 NTH458771:NTI458771 ODD458771:ODE458771 OMZ458771:ONA458771 OWV458771:OWW458771 PGR458771:PGS458771 PQN458771:PQO458771 QAJ458771:QAK458771 QKF458771:QKG458771 QUB458771:QUC458771 RDX458771:RDY458771 RNT458771:RNU458771 RXP458771:RXQ458771 SHL458771:SHM458771 SRH458771:SRI458771 TBD458771:TBE458771 TKZ458771:TLA458771 TUV458771:TUW458771 UER458771:UES458771 UON458771:UOO458771 UYJ458771:UYK458771 VIF458771:VIG458771 VSB458771:VSC458771 WBX458771:WBY458771 WLT458771:WLU458771 WVP458771:WVQ458771 H524307:I524307 JD524307:JE524307 SZ524307:TA524307 ACV524307:ACW524307 AMR524307:AMS524307 AWN524307:AWO524307 BGJ524307:BGK524307 BQF524307:BQG524307 CAB524307:CAC524307 CJX524307:CJY524307 CTT524307:CTU524307 DDP524307:DDQ524307 DNL524307:DNM524307 DXH524307:DXI524307 EHD524307:EHE524307 EQZ524307:ERA524307 FAV524307:FAW524307 FKR524307:FKS524307 FUN524307:FUO524307 GEJ524307:GEK524307 GOF524307:GOG524307 GYB524307:GYC524307 HHX524307:HHY524307 HRT524307:HRU524307 IBP524307:IBQ524307 ILL524307:ILM524307 IVH524307:IVI524307 JFD524307:JFE524307 JOZ524307:JPA524307 JYV524307:JYW524307 KIR524307:KIS524307 KSN524307:KSO524307 LCJ524307:LCK524307 LMF524307:LMG524307 LWB524307:LWC524307 MFX524307:MFY524307 MPT524307:MPU524307 MZP524307:MZQ524307 NJL524307:NJM524307 NTH524307:NTI524307 ODD524307:ODE524307 OMZ524307:ONA524307 OWV524307:OWW524307 PGR524307:PGS524307 PQN524307:PQO524307 QAJ524307:QAK524307 QKF524307:QKG524307 QUB524307:QUC524307 RDX524307:RDY524307 RNT524307:RNU524307 RXP524307:RXQ524307 SHL524307:SHM524307 SRH524307:SRI524307 TBD524307:TBE524307 TKZ524307:TLA524307 TUV524307:TUW524307 UER524307:UES524307 UON524307:UOO524307 UYJ524307:UYK524307 VIF524307:VIG524307 VSB524307:VSC524307 WBX524307:WBY524307 WLT524307:WLU524307 WVP524307:WVQ524307 H589843:I589843 JD589843:JE589843 SZ589843:TA589843 ACV589843:ACW589843 AMR589843:AMS589843 AWN589843:AWO589843 BGJ589843:BGK589843 BQF589843:BQG589843 CAB589843:CAC589843 CJX589843:CJY589843 CTT589843:CTU589843 DDP589843:DDQ589843 DNL589843:DNM589843 DXH589843:DXI589843 EHD589843:EHE589843 EQZ589843:ERA589843 FAV589843:FAW589843 FKR589843:FKS589843 FUN589843:FUO589843 GEJ589843:GEK589843 GOF589843:GOG589843 GYB589843:GYC589843 HHX589843:HHY589843 HRT589843:HRU589843 IBP589843:IBQ589843 ILL589843:ILM589843 IVH589843:IVI589843 JFD589843:JFE589843 JOZ589843:JPA589843 JYV589843:JYW589843 KIR589843:KIS589843 KSN589843:KSO589843 LCJ589843:LCK589843 LMF589843:LMG589843 LWB589843:LWC589843 MFX589843:MFY589843 MPT589843:MPU589843 MZP589843:MZQ589843 NJL589843:NJM589843 NTH589843:NTI589843 ODD589843:ODE589843 OMZ589843:ONA589843 OWV589843:OWW589843 PGR589843:PGS589843 PQN589843:PQO589843 QAJ589843:QAK589843 QKF589843:QKG589843 QUB589843:QUC589843 RDX589843:RDY589843 RNT589843:RNU589843 RXP589843:RXQ589843 SHL589843:SHM589843 SRH589843:SRI589843 TBD589843:TBE589843 TKZ589843:TLA589843 TUV589843:TUW589843 UER589843:UES589843 UON589843:UOO589843 UYJ589843:UYK589843 VIF589843:VIG589843 VSB589843:VSC589843 WBX589843:WBY589843 WLT589843:WLU589843 WVP589843:WVQ589843 H655379:I655379 JD655379:JE655379 SZ655379:TA655379 ACV655379:ACW655379 AMR655379:AMS655379 AWN655379:AWO655379 BGJ655379:BGK655379 BQF655379:BQG655379 CAB655379:CAC655379 CJX655379:CJY655379 CTT655379:CTU655379 DDP655379:DDQ655379 DNL655379:DNM655379 DXH655379:DXI655379 EHD655379:EHE655379 EQZ655379:ERA655379 FAV655379:FAW655379 FKR655379:FKS655379 FUN655379:FUO655379 GEJ655379:GEK655379 GOF655379:GOG655379 GYB655379:GYC655379 HHX655379:HHY655379 HRT655379:HRU655379 IBP655379:IBQ655379 ILL655379:ILM655379 IVH655379:IVI655379 JFD655379:JFE655379 JOZ655379:JPA655379 JYV655379:JYW655379 KIR655379:KIS655379 KSN655379:KSO655379 LCJ655379:LCK655379 LMF655379:LMG655379 LWB655379:LWC655379 MFX655379:MFY655379 MPT655379:MPU655379 MZP655379:MZQ655379 NJL655379:NJM655379 NTH655379:NTI655379 ODD655379:ODE655379 OMZ655379:ONA655379 OWV655379:OWW655379 PGR655379:PGS655379 PQN655379:PQO655379 QAJ655379:QAK655379 QKF655379:QKG655379 QUB655379:QUC655379 RDX655379:RDY655379 RNT655379:RNU655379 RXP655379:RXQ655379 SHL655379:SHM655379 SRH655379:SRI655379 TBD655379:TBE655379 TKZ655379:TLA655379 TUV655379:TUW655379 UER655379:UES655379 UON655379:UOO655379 UYJ655379:UYK655379 VIF655379:VIG655379 VSB655379:VSC655379 WBX655379:WBY655379 WLT655379:WLU655379 WVP655379:WVQ655379 H720915:I720915 JD720915:JE720915 SZ720915:TA720915 ACV720915:ACW720915 AMR720915:AMS720915 AWN720915:AWO720915 BGJ720915:BGK720915 BQF720915:BQG720915 CAB720915:CAC720915 CJX720915:CJY720915 CTT720915:CTU720915 DDP720915:DDQ720915 DNL720915:DNM720915 DXH720915:DXI720915 EHD720915:EHE720915 EQZ720915:ERA720915 FAV720915:FAW720915 FKR720915:FKS720915 FUN720915:FUO720915 GEJ720915:GEK720915 GOF720915:GOG720915 GYB720915:GYC720915 HHX720915:HHY720915 HRT720915:HRU720915 IBP720915:IBQ720915 ILL720915:ILM720915 IVH720915:IVI720915 JFD720915:JFE720915 JOZ720915:JPA720915 JYV720915:JYW720915 KIR720915:KIS720915 KSN720915:KSO720915 LCJ720915:LCK720915 LMF720915:LMG720915 LWB720915:LWC720915 MFX720915:MFY720915 MPT720915:MPU720915 MZP720915:MZQ720915 NJL720915:NJM720915 NTH720915:NTI720915 ODD720915:ODE720915 OMZ720915:ONA720915 OWV720915:OWW720915 PGR720915:PGS720915 PQN720915:PQO720915 QAJ720915:QAK720915 QKF720915:QKG720915 QUB720915:QUC720915 RDX720915:RDY720915 RNT720915:RNU720915 RXP720915:RXQ720915 SHL720915:SHM720915 SRH720915:SRI720915 TBD720915:TBE720915 TKZ720915:TLA720915 TUV720915:TUW720915 UER720915:UES720915 UON720915:UOO720915 UYJ720915:UYK720915 VIF720915:VIG720915 VSB720915:VSC720915 WBX720915:WBY720915 WLT720915:WLU720915 WVP720915:WVQ720915 H786451:I786451 JD786451:JE786451 SZ786451:TA786451 ACV786451:ACW786451 AMR786451:AMS786451 AWN786451:AWO786451 BGJ786451:BGK786451 BQF786451:BQG786451 CAB786451:CAC786451 CJX786451:CJY786451 CTT786451:CTU786451 DDP786451:DDQ786451 DNL786451:DNM786451 DXH786451:DXI786451 EHD786451:EHE786451 EQZ786451:ERA786451 FAV786451:FAW786451 FKR786451:FKS786451 FUN786451:FUO786451 GEJ786451:GEK786451 GOF786451:GOG786451 GYB786451:GYC786451 HHX786451:HHY786451 HRT786451:HRU786451 IBP786451:IBQ786451 ILL786451:ILM786451 IVH786451:IVI786451 JFD786451:JFE786451 JOZ786451:JPA786451 JYV786451:JYW786451 KIR786451:KIS786451 KSN786451:KSO786451 LCJ786451:LCK786451 LMF786451:LMG786451 LWB786451:LWC786451 MFX786451:MFY786451 MPT786451:MPU786451 MZP786451:MZQ786451 NJL786451:NJM786451 NTH786451:NTI786451 ODD786451:ODE786451 OMZ786451:ONA786451 OWV786451:OWW786451 PGR786451:PGS786451 PQN786451:PQO786451 QAJ786451:QAK786451 QKF786451:QKG786451 QUB786451:QUC786451 RDX786451:RDY786451 RNT786451:RNU786451 RXP786451:RXQ786451 SHL786451:SHM786451 SRH786451:SRI786451 TBD786451:TBE786451 TKZ786451:TLA786451 TUV786451:TUW786451 UER786451:UES786451 UON786451:UOO786451 UYJ786451:UYK786451 VIF786451:VIG786451 VSB786451:VSC786451 WBX786451:WBY786451 WLT786451:WLU786451 WVP786451:WVQ786451 H851987:I851987 JD851987:JE851987 SZ851987:TA851987 ACV851987:ACW851987 AMR851987:AMS851987 AWN851987:AWO851987 BGJ851987:BGK851987 BQF851987:BQG851987 CAB851987:CAC851987 CJX851987:CJY851987 CTT851987:CTU851987 DDP851987:DDQ851987 DNL851987:DNM851987 DXH851987:DXI851987 EHD851987:EHE851987 EQZ851987:ERA851987 FAV851987:FAW851987 FKR851987:FKS851987 FUN851987:FUO851987 GEJ851987:GEK851987 GOF851987:GOG851987 GYB851987:GYC851987 HHX851987:HHY851987 HRT851987:HRU851987 IBP851987:IBQ851987 ILL851987:ILM851987 IVH851987:IVI851987 JFD851987:JFE851987 JOZ851987:JPA851987 JYV851987:JYW851987 KIR851987:KIS851987 KSN851987:KSO851987 LCJ851987:LCK851987 LMF851987:LMG851987 LWB851987:LWC851987 MFX851987:MFY851987 MPT851987:MPU851987 MZP851987:MZQ851987 NJL851987:NJM851987 NTH851987:NTI851987 ODD851987:ODE851987 OMZ851987:ONA851987 OWV851987:OWW851987 PGR851987:PGS851987 PQN851987:PQO851987 QAJ851987:QAK851987 QKF851987:QKG851987 QUB851987:QUC851987 RDX851987:RDY851987 RNT851987:RNU851987 RXP851987:RXQ851987 SHL851987:SHM851987 SRH851987:SRI851987 TBD851987:TBE851987 TKZ851987:TLA851987 TUV851987:TUW851987 UER851987:UES851987 UON851987:UOO851987 UYJ851987:UYK851987 VIF851987:VIG851987 VSB851987:VSC851987 WBX851987:WBY851987 WLT851987:WLU851987 WVP851987:WVQ851987 H917523:I917523 JD917523:JE917523 SZ917523:TA917523 ACV917523:ACW917523 AMR917523:AMS917523 AWN917523:AWO917523 BGJ917523:BGK917523 BQF917523:BQG917523 CAB917523:CAC917523 CJX917523:CJY917523 CTT917523:CTU917523 DDP917523:DDQ917523 DNL917523:DNM917523 DXH917523:DXI917523 EHD917523:EHE917523 EQZ917523:ERA917523 FAV917523:FAW917523 FKR917523:FKS917523 FUN917523:FUO917523 GEJ917523:GEK917523 GOF917523:GOG917523 GYB917523:GYC917523 HHX917523:HHY917523 HRT917523:HRU917523 IBP917523:IBQ917523 ILL917523:ILM917523 IVH917523:IVI917523 JFD917523:JFE917523 JOZ917523:JPA917523 JYV917523:JYW917523 KIR917523:KIS917523 KSN917523:KSO917523 LCJ917523:LCK917523 LMF917523:LMG917523 LWB917523:LWC917523 MFX917523:MFY917523 MPT917523:MPU917523 MZP917523:MZQ917523 NJL917523:NJM917523 NTH917523:NTI917523 ODD917523:ODE917523 OMZ917523:ONA917523 OWV917523:OWW917523 PGR917523:PGS917523 PQN917523:PQO917523 QAJ917523:QAK917523 QKF917523:QKG917523 QUB917523:QUC917523 RDX917523:RDY917523 RNT917523:RNU917523 RXP917523:RXQ917523 SHL917523:SHM917523 SRH917523:SRI917523 TBD917523:TBE917523 TKZ917523:TLA917523 TUV917523:TUW917523 UER917523:UES917523 UON917523:UOO917523 UYJ917523:UYK917523 VIF917523:VIG917523 VSB917523:VSC917523 WBX917523:WBY917523 WLT917523:WLU917523 WVP917523:WVQ917523 H983059:I983059 JD983059:JE983059 SZ983059:TA983059 ACV983059:ACW983059 AMR983059:AMS983059 AWN983059:AWO983059 BGJ983059:BGK983059 BQF983059:BQG983059 CAB983059:CAC983059 CJX983059:CJY983059 CTT983059:CTU983059 DDP983059:DDQ983059 DNL983059:DNM983059 DXH983059:DXI983059 EHD983059:EHE983059 EQZ983059:ERA983059 FAV983059:FAW983059 FKR983059:FKS983059 FUN983059:FUO983059 GEJ983059:GEK983059 GOF983059:GOG983059 GYB983059:GYC983059 HHX983059:HHY983059 HRT983059:HRU983059 IBP983059:IBQ983059 ILL983059:ILM983059 IVH983059:IVI983059 JFD983059:JFE983059 JOZ983059:JPA983059 JYV983059:JYW983059 KIR983059:KIS983059 KSN983059:KSO983059 LCJ983059:LCK983059 LMF983059:LMG983059 LWB983059:LWC983059 MFX983059:MFY983059 MPT983059:MPU983059 MZP983059:MZQ983059 NJL983059:NJM983059 NTH983059:NTI983059 ODD983059:ODE983059 OMZ983059:ONA983059 OWV983059:OWW983059 PGR983059:PGS983059 PQN983059:PQO983059 QAJ983059:QAK983059 QKF983059:QKG983059 QUB983059:QUC983059 RDX983059:RDY983059 RNT983059:RNU983059 RXP983059:RXQ983059 SHL983059:SHM983059 SRH983059:SRI983059 TBD983059:TBE983059 TKZ983059:TLA983059 TUV983059:TUW983059 UER983059:UES983059 UON983059:UOO983059 UYJ983059:UYK983059 VIF983059:VIG983059 VSB983059:VSC983059 WBX983059:WBY983059 WLT983059:WLU983059 WVP983059:WVQ983059 H34:I34 JD34:JE34 SZ34:TA34 ACV34:ACW34 AMR34:AMS34 AWN34:AWO34 BGJ34:BGK34 BQF34:BQG34 CAB34:CAC34 CJX34:CJY34 CTT34:CTU34 DDP34:DDQ34 DNL34:DNM34 DXH34:DXI34 EHD34:EHE34 EQZ34:ERA34 FAV34:FAW34 FKR34:FKS34 FUN34:FUO34 GEJ34:GEK34 GOF34:GOG34 GYB34:GYC34 HHX34:HHY34 HRT34:HRU34 IBP34:IBQ34 ILL34:ILM34 IVH34:IVI34 JFD34:JFE34 JOZ34:JPA34 JYV34:JYW34 KIR34:KIS34 KSN34:KSO34 LCJ34:LCK34 LMF34:LMG34 LWB34:LWC34 MFX34:MFY34 MPT34:MPU34 MZP34:MZQ34 NJL34:NJM34 NTH34:NTI34 ODD34:ODE34 OMZ34:ONA34 OWV34:OWW34 PGR34:PGS34 PQN34:PQO34 QAJ34:QAK34 QKF34:QKG34 QUB34:QUC34 RDX34:RDY34 RNT34:RNU34 RXP34:RXQ34 SHL34:SHM34 SRH34:SRI34 TBD34:TBE34 TKZ34:TLA34 TUV34:TUW34 UER34:UES34 UON34:UOO34 UYJ34:UYK34 VIF34:VIG34 VSB34:VSC34 WBX34:WBY34 WLT34:WLU34 WVP34:WVQ34 H65570:I65570 JD65570:JE65570 SZ65570:TA65570 ACV65570:ACW65570 AMR65570:AMS65570 AWN65570:AWO65570 BGJ65570:BGK65570 BQF65570:BQG65570 CAB65570:CAC65570 CJX65570:CJY65570 CTT65570:CTU65570 DDP65570:DDQ65570 DNL65570:DNM65570 DXH65570:DXI65570 EHD65570:EHE65570 EQZ65570:ERA65570 FAV65570:FAW65570 FKR65570:FKS65570 FUN65570:FUO65570 GEJ65570:GEK65570 GOF65570:GOG65570 GYB65570:GYC65570 HHX65570:HHY65570 HRT65570:HRU65570 IBP65570:IBQ65570 ILL65570:ILM65570 IVH65570:IVI65570 JFD65570:JFE65570 JOZ65570:JPA65570 JYV65570:JYW65570 KIR65570:KIS65570 KSN65570:KSO65570 LCJ65570:LCK65570 LMF65570:LMG65570 LWB65570:LWC65570 MFX65570:MFY65570 MPT65570:MPU65570 MZP65570:MZQ65570 NJL65570:NJM65570 NTH65570:NTI65570 ODD65570:ODE65570 OMZ65570:ONA65570 OWV65570:OWW65570 PGR65570:PGS65570 PQN65570:PQO65570 QAJ65570:QAK65570 QKF65570:QKG65570 QUB65570:QUC65570 RDX65570:RDY65570 RNT65570:RNU65570 RXP65570:RXQ65570 SHL65570:SHM65570 SRH65570:SRI65570 TBD65570:TBE65570 TKZ65570:TLA65570 TUV65570:TUW65570 UER65570:UES65570 UON65570:UOO65570 UYJ65570:UYK65570 VIF65570:VIG65570 VSB65570:VSC65570 WBX65570:WBY65570 WLT65570:WLU65570 WVP65570:WVQ65570 H131106:I131106 JD131106:JE131106 SZ131106:TA131106 ACV131106:ACW131106 AMR131106:AMS131106 AWN131106:AWO131106 BGJ131106:BGK131106 BQF131106:BQG131106 CAB131106:CAC131106 CJX131106:CJY131106 CTT131106:CTU131106 DDP131106:DDQ131106 DNL131106:DNM131106 DXH131106:DXI131106 EHD131106:EHE131106 EQZ131106:ERA131106 FAV131106:FAW131106 FKR131106:FKS131106 FUN131106:FUO131106 GEJ131106:GEK131106 GOF131106:GOG131106 GYB131106:GYC131106 HHX131106:HHY131106 HRT131106:HRU131106 IBP131106:IBQ131106 ILL131106:ILM131106 IVH131106:IVI131106 JFD131106:JFE131106 JOZ131106:JPA131106 JYV131106:JYW131106 KIR131106:KIS131106 KSN131106:KSO131106 LCJ131106:LCK131106 LMF131106:LMG131106 LWB131106:LWC131106 MFX131106:MFY131106 MPT131106:MPU131106 MZP131106:MZQ131106 NJL131106:NJM131106 NTH131106:NTI131106 ODD131106:ODE131106 OMZ131106:ONA131106 OWV131106:OWW131106 PGR131106:PGS131106 PQN131106:PQO131106 QAJ131106:QAK131106 QKF131106:QKG131106 QUB131106:QUC131106 RDX131106:RDY131106 RNT131106:RNU131106 RXP131106:RXQ131106 SHL131106:SHM131106 SRH131106:SRI131106 TBD131106:TBE131106 TKZ131106:TLA131106 TUV131106:TUW131106 UER131106:UES131106 UON131106:UOO131106 UYJ131106:UYK131106 VIF131106:VIG131106 VSB131106:VSC131106 WBX131106:WBY131106 WLT131106:WLU131106 WVP131106:WVQ131106 H196642:I196642 JD196642:JE196642 SZ196642:TA196642 ACV196642:ACW196642 AMR196642:AMS196642 AWN196642:AWO196642 BGJ196642:BGK196642 BQF196642:BQG196642 CAB196642:CAC196642 CJX196642:CJY196642 CTT196642:CTU196642 DDP196642:DDQ196642 DNL196642:DNM196642 DXH196642:DXI196642 EHD196642:EHE196642 EQZ196642:ERA196642 FAV196642:FAW196642 FKR196642:FKS196642 FUN196642:FUO196642 GEJ196642:GEK196642 GOF196642:GOG196642 GYB196642:GYC196642 HHX196642:HHY196642 HRT196642:HRU196642 IBP196642:IBQ196642 ILL196642:ILM196642 IVH196642:IVI196642 JFD196642:JFE196642 JOZ196642:JPA196642 JYV196642:JYW196642 KIR196642:KIS196642 KSN196642:KSO196642 LCJ196642:LCK196642 LMF196642:LMG196642 LWB196642:LWC196642 MFX196642:MFY196642 MPT196642:MPU196642 MZP196642:MZQ196642 NJL196642:NJM196642 NTH196642:NTI196642 ODD196642:ODE196642 OMZ196642:ONA196642 OWV196642:OWW196642 PGR196642:PGS196642 PQN196642:PQO196642 QAJ196642:QAK196642 QKF196642:QKG196642 QUB196642:QUC196642 RDX196642:RDY196642 RNT196642:RNU196642 RXP196642:RXQ196642 SHL196642:SHM196642 SRH196642:SRI196642 TBD196642:TBE196642 TKZ196642:TLA196642 TUV196642:TUW196642 UER196642:UES196642 UON196642:UOO196642 UYJ196642:UYK196642 VIF196642:VIG196642 VSB196642:VSC196642 WBX196642:WBY196642 WLT196642:WLU196642 WVP196642:WVQ196642 H262178:I262178 JD262178:JE262178 SZ262178:TA262178 ACV262178:ACW262178 AMR262178:AMS262178 AWN262178:AWO262178 BGJ262178:BGK262178 BQF262178:BQG262178 CAB262178:CAC262178 CJX262178:CJY262178 CTT262178:CTU262178 DDP262178:DDQ262178 DNL262178:DNM262178 DXH262178:DXI262178 EHD262178:EHE262178 EQZ262178:ERA262178 FAV262178:FAW262178 FKR262178:FKS262178 FUN262178:FUO262178 GEJ262178:GEK262178 GOF262178:GOG262178 GYB262178:GYC262178 HHX262178:HHY262178 HRT262178:HRU262178 IBP262178:IBQ262178 ILL262178:ILM262178 IVH262178:IVI262178 JFD262178:JFE262178 JOZ262178:JPA262178 JYV262178:JYW262178 KIR262178:KIS262178 KSN262178:KSO262178 LCJ262178:LCK262178 LMF262178:LMG262178 LWB262178:LWC262178 MFX262178:MFY262178 MPT262178:MPU262178 MZP262178:MZQ262178 NJL262178:NJM262178 NTH262178:NTI262178 ODD262178:ODE262178 OMZ262178:ONA262178 OWV262178:OWW262178 PGR262178:PGS262178 PQN262178:PQO262178 QAJ262178:QAK262178 QKF262178:QKG262178 QUB262178:QUC262178 RDX262178:RDY262178 RNT262178:RNU262178 RXP262178:RXQ262178 SHL262178:SHM262178 SRH262178:SRI262178 TBD262178:TBE262178 TKZ262178:TLA262178 TUV262178:TUW262178 UER262178:UES262178 UON262178:UOO262178 UYJ262178:UYK262178 VIF262178:VIG262178 VSB262178:VSC262178 WBX262178:WBY262178 WLT262178:WLU262178 WVP262178:WVQ262178 H327714:I327714 JD327714:JE327714 SZ327714:TA327714 ACV327714:ACW327714 AMR327714:AMS327714 AWN327714:AWO327714 BGJ327714:BGK327714 BQF327714:BQG327714 CAB327714:CAC327714 CJX327714:CJY327714 CTT327714:CTU327714 DDP327714:DDQ327714 DNL327714:DNM327714 DXH327714:DXI327714 EHD327714:EHE327714 EQZ327714:ERA327714 FAV327714:FAW327714 FKR327714:FKS327714 FUN327714:FUO327714 GEJ327714:GEK327714 GOF327714:GOG327714 GYB327714:GYC327714 HHX327714:HHY327714 HRT327714:HRU327714 IBP327714:IBQ327714 ILL327714:ILM327714 IVH327714:IVI327714 JFD327714:JFE327714 JOZ327714:JPA327714 JYV327714:JYW327714 KIR327714:KIS327714 KSN327714:KSO327714 LCJ327714:LCK327714 LMF327714:LMG327714 LWB327714:LWC327714 MFX327714:MFY327714 MPT327714:MPU327714 MZP327714:MZQ327714 NJL327714:NJM327714 NTH327714:NTI327714 ODD327714:ODE327714 OMZ327714:ONA327714 OWV327714:OWW327714 PGR327714:PGS327714 PQN327714:PQO327714 QAJ327714:QAK327714 QKF327714:QKG327714 QUB327714:QUC327714 RDX327714:RDY327714 RNT327714:RNU327714 RXP327714:RXQ327714 SHL327714:SHM327714 SRH327714:SRI327714 TBD327714:TBE327714 TKZ327714:TLA327714 TUV327714:TUW327714 UER327714:UES327714 UON327714:UOO327714 UYJ327714:UYK327714 VIF327714:VIG327714 VSB327714:VSC327714 WBX327714:WBY327714 WLT327714:WLU327714 WVP327714:WVQ327714 H393250:I393250 JD393250:JE393250 SZ393250:TA393250 ACV393250:ACW393250 AMR393250:AMS393250 AWN393250:AWO393250 BGJ393250:BGK393250 BQF393250:BQG393250 CAB393250:CAC393250 CJX393250:CJY393250 CTT393250:CTU393250 DDP393250:DDQ393250 DNL393250:DNM393250 DXH393250:DXI393250 EHD393250:EHE393250 EQZ393250:ERA393250 FAV393250:FAW393250 FKR393250:FKS393250 FUN393250:FUO393250 GEJ393250:GEK393250 GOF393250:GOG393250 GYB393250:GYC393250 HHX393250:HHY393250 HRT393250:HRU393250 IBP393250:IBQ393250 ILL393250:ILM393250 IVH393250:IVI393250 JFD393250:JFE393250 JOZ393250:JPA393250 JYV393250:JYW393250 KIR393250:KIS393250 KSN393250:KSO393250 LCJ393250:LCK393250 LMF393250:LMG393250 LWB393250:LWC393250 MFX393250:MFY393250 MPT393250:MPU393250 MZP393250:MZQ393250 NJL393250:NJM393250 NTH393250:NTI393250 ODD393250:ODE393250 OMZ393250:ONA393250 OWV393250:OWW393250 PGR393250:PGS393250 PQN393250:PQO393250 QAJ393250:QAK393250 QKF393250:QKG393250 QUB393250:QUC393250 RDX393250:RDY393250 RNT393250:RNU393250 RXP393250:RXQ393250 SHL393250:SHM393250 SRH393250:SRI393250 TBD393250:TBE393250 TKZ393250:TLA393250 TUV393250:TUW393250 UER393250:UES393250 UON393250:UOO393250 UYJ393250:UYK393250 VIF393250:VIG393250 VSB393250:VSC393250 WBX393250:WBY393250 WLT393250:WLU393250 WVP393250:WVQ393250 H458786:I458786 JD458786:JE458786 SZ458786:TA458786 ACV458786:ACW458786 AMR458786:AMS458786 AWN458786:AWO458786 BGJ458786:BGK458786 BQF458786:BQG458786 CAB458786:CAC458786 CJX458786:CJY458786 CTT458786:CTU458786 DDP458786:DDQ458786 DNL458786:DNM458786 DXH458786:DXI458786 EHD458786:EHE458786 EQZ458786:ERA458786 FAV458786:FAW458786 FKR458786:FKS458786 FUN458786:FUO458786 GEJ458786:GEK458786 GOF458786:GOG458786 GYB458786:GYC458786 HHX458786:HHY458786 HRT458786:HRU458786 IBP458786:IBQ458786 ILL458786:ILM458786 IVH458786:IVI458786 JFD458786:JFE458786 JOZ458786:JPA458786 JYV458786:JYW458786 KIR458786:KIS458786 KSN458786:KSO458786 LCJ458786:LCK458786 LMF458786:LMG458786 LWB458786:LWC458786 MFX458786:MFY458786 MPT458786:MPU458786 MZP458786:MZQ458786 NJL458786:NJM458786 NTH458786:NTI458786 ODD458786:ODE458786 OMZ458786:ONA458786 OWV458786:OWW458786 PGR458786:PGS458786 PQN458786:PQO458786 QAJ458786:QAK458786 QKF458786:QKG458786 QUB458786:QUC458786 RDX458786:RDY458786 RNT458786:RNU458786 RXP458786:RXQ458786 SHL458786:SHM458786 SRH458786:SRI458786 TBD458786:TBE458786 TKZ458786:TLA458786 TUV458786:TUW458786 UER458786:UES458786 UON458786:UOO458786 UYJ458786:UYK458786 VIF458786:VIG458786 VSB458786:VSC458786 WBX458786:WBY458786 WLT458786:WLU458786 WVP458786:WVQ458786 H524322:I524322 JD524322:JE524322 SZ524322:TA524322 ACV524322:ACW524322 AMR524322:AMS524322 AWN524322:AWO524322 BGJ524322:BGK524322 BQF524322:BQG524322 CAB524322:CAC524322 CJX524322:CJY524322 CTT524322:CTU524322 DDP524322:DDQ524322 DNL524322:DNM524322 DXH524322:DXI524322 EHD524322:EHE524322 EQZ524322:ERA524322 FAV524322:FAW524322 FKR524322:FKS524322 FUN524322:FUO524322 GEJ524322:GEK524322 GOF524322:GOG524322 GYB524322:GYC524322 HHX524322:HHY524322 HRT524322:HRU524322 IBP524322:IBQ524322 ILL524322:ILM524322 IVH524322:IVI524322 JFD524322:JFE524322 JOZ524322:JPA524322 JYV524322:JYW524322 KIR524322:KIS524322 KSN524322:KSO524322 LCJ524322:LCK524322 LMF524322:LMG524322 LWB524322:LWC524322 MFX524322:MFY524322 MPT524322:MPU524322 MZP524322:MZQ524322 NJL524322:NJM524322 NTH524322:NTI524322 ODD524322:ODE524322 OMZ524322:ONA524322 OWV524322:OWW524322 PGR524322:PGS524322 PQN524322:PQO524322 QAJ524322:QAK524322 QKF524322:QKG524322 QUB524322:QUC524322 RDX524322:RDY524322 RNT524322:RNU524322 RXP524322:RXQ524322 SHL524322:SHM524322 SRH524322:SRI524322 TBD524322:TBE524322 TKZ524322:TLA524322 TUV524322:TUW524322 UER524322:UES524322 UON524322:UOO524322 UYJ524322:UYK524322 VIF524322:VIG524322 VSB524322:VSC524322 WBX524322:WBY524322 WLT524322:WLU524322 WVP524322:WVQ524322 H589858:I589858 JD589858:JE589858 SZ589858:TA589858 ACV589858:ACW589858 AMR589858:AMS589858 AWN589858:AWO589858 BGJ589858:BGK589858 BQF589858:BQG589858 CAB589858:CAC589858 CJX589858:CJY589858 CTT589858:CTU589858 DDP589858:DDQ589858 DNL589858:DNM589858 DXH589858:DXI589858 EHD589858:EHE589858 EQZ589858:ERA589858 FAV589858:FAW589858 FKR589858:FKS589858 FUN589858:FUO589858 GEJ589858:GEK589858 GOF589858:GOG589858 GYB589858:GYC589858 HHX589858:HHY589858 HRT589858:HRU589858 IBP589858:IBQ589858 ILL589858:ILM589858 IVH589858:IVI589858 JFD589858:JFE589858 JOZ589858:JPA589858 JYV589858:JYW589858 KIR589858:KIS589858 KSN589858:KSO589858 LCJ589858:LCK589858 LMF589858:LMG589858 LWB589858:LWC589858 MFX589858:MFY589858 MPT589858:MPU589858 MZP589858:MZQ589858 NJL589858:NJM589858 NTH589858:NTI589858 ODD589858:ODE589858 OMZ589858:ONA589858 OWV589858:OWW589858 PGR589858:PGS589858 PQN589858:PQO589858 QAJ589858:QAK589858 QKF589858:QKG589858 QUB589858:QUC589858 RDX589858:RDY589858 RNT589858:RNU589858 RXP589858:RXQ589858 SHL589858:SHM589858 SRH589858:SRI589858 TBD589858:TBE589858 TKZ589858:TLA589858 TUV589858:TUW589858 UER589858:UES589858 UON589858:UOO589858 UYJ589858:UYK589858 VIF589858:VIG589858 VSB589858:VSC589858 WBX589858:WBY589858 WLT589858:WLU589858 WVP589858:WVQ589858 H655394:I655394 JD655394:JE655394 SZ655394:TA655394 ACV655394:ACW655394 AMR655394:AMS655394 AWN655394:AWO655394 BGJ655394:BGK655394 BQF655394:BQG655394 CAB655394:CAC655394 CJX655394:CJY655394 CTT655394:CTU655394 DDP655394:DDQ655394 DNL655394:DNM655394 DXH655394:DXI655394 EHD655394:EHE655394 EQZ655394:ERA655394 FAV655394:FAW655394 FKR655394:FKS655394 FUN655394:FUO655394 GEJ655394:GEK655394 GOF655394:GOG655394 GYB655394:GYC655394 HHX655394:HHY655394 HRT655394:HRU655394 IBP655394:IBQ655394 ILL655394:ILM655394 IVH655394:IVI655394 JFD655394:JFE655394 JOZ655394:JPA655394 JYV655394:JYW655394 KIR655394:KIS655394 KSN655394:KSO655394 LCJ655394:LCK655394 LMF655394:LMG655394 LWB655394:LWC655394 MFX655394:MFY655394 MPT655394:MPU655394 MZP655394:MZQ655394 NJL655394:NJM655394 NTH655394:NTI655394 ODD655394:ODE655394 OMZ655394:ONA655394 OWV655394:OWW655394 PGR655394:PGS655394 PQN655394:PQO655394 QAJ655394:QAK655394 QKF655394:QKG655394 QUB655394:QUC655394 RDX655394:RDY655394 RNT655394:RNU655394 RXP655394:RXQ655394 SHL655394:SHM655394 SRH655394:SRI655394 TBD655394:TBE655394 TKZ655394:TLA655394 TUV655394:TUW655394 UER655394:UES655394 UON655394:UOO655394 UYJ655394:UYK655394 VIF655394:VIG655394 VSB655394:VSC655394 WBX655394:WBY655394 WLT655394:WLU655394 WVP655394:WVQ655394 H720930:I720930 JD720930:JE720930 SZ720930:TA720930 ACV720930:ACW720930 AMR720930:AMS720930 AWN720930:AWO720930 BGJ720930:BGK720930 BQF720930:BQG720930 CAB720930:CAC720930 CJX720930:CJY720930 CTT720930:CTU720930 DDP720930:DDQ720930 DNL720930:DNM720930 DXH720930:DXI720930 EHD720930:EHE720930 EQZ720930:ERA720930 FAV720930:FAW720930 FKR720930:FKS720930 FUN720930:FUO720930 GEJ720930:GEK720930 GOF720930:GOG720930 GYB720930:GYC720930 HHX720930:HHY720930 HRT720930:HRU720930 IBP720930:IBQ720930 ILL720930:ILM720930 IVH720930:IVI720930 JFD720930:JFE720930 JOZ720930:JPA720930 JYV720930:JYW720930 KIR720930:KIS720930 KSN720930:KSO720930 LCJ720930:LCK720930 LMF720930:LMG720930 LWB720930:LWC720930 MFX720930:MFY720930 MPT720930:MPU720930 MZP720930:MZQ720930 NJL720930:NJM720930 NTH720930:NTI720930 ODD720930:ODE720930 OMZ720930:ONA720930 OWV720930:OWW720930 PGR720930:PGS720930 PQN720930:PQO720930 QAJ720930:QAK720930 QKF720930:QKG720930 QUB720930:QUC720930 RDX720930:RDY720930 RNT720930:RNU720930 RXP720930:RXQ720930 SHL720930:SHM720930 SRH720930:SRI720930 TBD720930:TBE720930 TKZ720930:TLA720930 TUV720930:TUW720930 UER720930:UES720930 UON720930:UOO720930 UYJ720930:UYK720930 VIF720930:VIG720930 VSB720930:VSC720930 WBX720930:WBY720930 WLT720930:WLU720930 WVP720930:WVQ720930 H786466:I786466 JD786466:JE786466 SZ786466:TA786466 ACV786466:ACW786466 AMR786466:AMS786466 AWN786466:AWO786466 BGJ786466:BGK786466 BQF786466:BQG786466 CAB786466:CAC786466 CJX786466:CJY786466 CTT786466:CTU786466 DDP786466:DDQ786466 DNL786466:DNM786466 DXH786466:DXI786466 EHD786466:EHE786466 EQZ786466:ERA786466 FAV786466:FAW786466 FKR786466:FKS786466 FUN786466:FUO786466 GEJ786466:GEK786466 GOF786466:GOG786466 GYB786466:GYC786466 HHX786466:HHY786466 HRT786466:HRU786466 IBP786466:IBQ786466 ILL786466:ILM786466 IVH786466:IVI786466 JFD786466:JFE786466 JOZ786466:JPA786466 JYV786466:JYW786466 KIR786466:KIS786466 KSN786466:KSO786466 LCJ786466:LCK786466 LMF786466:LMG786466 LWB786466:LWC786466 MFX786466:MFY786466 MPT786466:MPU786466 MZP786466:MZQ786466 NJL786466:NJM786466 NTH786466:NTI786466 ODD786466:ODE786466 OMZ786466:ONA786466 OWV786466:OWW786466 PGR786466:PGS786466 PQN786466:PQO786466 QAJ786466:QAK786466 QKF786466:QKG786466 QUB786466:QUC786466 RDX786466:RDY786466 RNT786466:RNU786466 RXP786466:RXQ786466 SHL786466:SHM786466 SRH786466:SRI786466 TBD786466:TBE786466 TKZ786466:TLA786466 TUV786466:TUW786466 UER786466:UES786466 UON786466:UOO786466 UYJ786466:UYK786466 VIF786466:VIG786466 VSB786466:VSC786466 WBX786466:WBY786466 WLT786466:WLU786466 WVP786466:WVQ786466 H852002:I852002 JD852002:JE852002 SZ852002:TA852002 ACV852002:ACW852002 AMR852002:AMS852002 AWN852002:AWO852002 BGJ852002:BGK852002 BQF852002:BQG852002 CAB852002:CAC852002 CJX852002:CJY852002 CTT852002:CTU852002 DDP852002:DDQ852002 DNL852002:DNM852002 DXH852002:DXI852002 EHD852002:EHE852002 EQZ852002:ERA852002 FAV852002:FAW852002 FKR852002:FKS852002 FUN852002:FUO852002 GEJ852002:GEK852002 GOF852002:GOG852002 GYB852002:GYC852002 HHX852002:HHY852002 HRT852002:HRU852002 IBP852002:IBQ852002 ILL852002:ILM852002 IVH852002:IVI852002 JFD852002:JFE852002 JOZ852002:JPA852002 JYV852002:JYW852002 KIR852002:KIS852002 KSN852002:KSO852002 LCJ852002:LCK852002 LMF852002:LMG852002 LWB852002:LWC852002 MFX852002:MFY852002 MPT852002:MPU852002 MZP852002:MZQ852002 NJL852002:NJM852002 NTH852002:NTI852002 ODD852002:ODE852002 OMZ852002:ONA852002 OWV852002:OWW852002 PGR852002:PGS852002 PQN852002:PQO852002 QAJ852002:QAK852002 QKF852002:QKG852002 QUB852002:QUC852002 RDX852002:RDY852002 RNT852002:RNU852002 RXP852002:RXQ852002 SHL852002:SHM852002 SRH852002:SRI852002 TBD852002:TBE852002 TKZ852002:TLA852002 TUV852002:TUW852002 UER852002:UES852002 UON852002:UOO852002 UYJ852002:UYK852002 VIF852002:VIG852002 VSB852002:VSC852002 WBX852002:WBY852002 WLT852002:WLU852002 WVP852002:WVQ852002 H917538:I917538 JD917538:JE917538 SZ917538:TA917538 ACV917538:ACW917538 AMR917538:AMS917538 AWN917538:AWO917538 BGJ917538:BGK917538 BQF917538:BQG917538 CAB917538:CAC917538 CJX917538:CJY917538 CTT917538:CTU917538 DDP917538:DDQ917538 DNL917538:DNM917538 DXH917538:DXI917538 EHD917538:EHE917538 EQZ917538:ERA917538 FAV917538:FAW917538 FKR917538:FKS917538 FUN917538:FUO917538 GEJ917538:GEK917538 GOF917538:GOG917538 GYB917538:GYC917538 HHX917538:HHY917538 HRT917538:HRU917538 IBP917538:IBQ917538 ILL917538:ILM917538 IVH917538:IVI917538 JFD917538:JFE917538 JOZ917538:JPA917538 JYV917538:JYW917538 KIR917538:KIS917538 KSN917538:KSO917538 LCJ917538:LCK917538 LMF917538:LMG917538 LWB917538:LWC917538 MFX917538:MFY917538 MPT917538:MPU917538 MZP917538:MZQ917538 NJL917538:NJM917538 NTH917538:NTI917538 ODD917538:ODE917538 OMZ917538:ONA917538 OWV917538:OWW917538 PGR917538:PGS917538 PQN917538:PQO917538 QAJ917538:QAK917538 QKF917538:QKG917538 QUB917538:QUC917538 RDX917538:RDY917538 RNT917538:RNU917538 RXP917538:RXQ917538 SHL917538:SHM917538 SRH917538:SRI917538 TBD917538:TBE917538 TKZ917538:TLA917538 TUV917538:TUW917538 UER917538:UES917538 UON917538:UOO917538 UYJ917538:UYK917538 VIF917538:VIG917538 VSB917538:VSC917538 WBX917538:WBY917538 WLT917538:WLU917538 WVP917538:WVQ917538 H983074:I983074 JD983074:JE983074 SZ983074:TA983074 ACV983074:ACW983074 AMR983074:AMS983074 AWN983074:AWO983074 BGJ983074:BGK983074 BQF983074:BQG983074 CAB983074:CAC983074 CJX983074:CJY983074 CTT983074:CTU983074 DDP983074:DDQ983074 DNL983074:DNM983074 DXH983074:DXI983074 EHD983074:EHE983074 EQZ983074:ERA983074 FAV983074:FAW983074 FKR983074:FKS983074 FUN983074:FUO983074 GEJ983074:GEK983074 GOF983074:GOG983074 GYB983074:GYC983074 HHX983074:HHY983074 HRT983074:HRU983074 IBP983074:IBQ983074 ILL983074:ILM983074 IVH983074:IVI983074 JFD983074:JFE983074 JOZ983074:JPA983074 JYV983074:JYW983074 KIR983074:KIS983074 KSN983074:KSO983074 LCJ983074:LCK983074 LMF983074:LMG983074 LWB983074:LWC983074 MFX983074:MFY983074 MPT983074:MPU983074 MZP983074:MZQ983074 NJL983074:NJM983074 NTH983074:NTI983074 ODD983074:ODE983074 OMZ983074:ONA983074 OWV983074:OWW983074 PGR983074:PGS983074 PQN983074:PQO983074 QAJ983074:QAK983074 QKF983074:QKG983074 QUB983074:QUC983074 RDX983074:RDY983074 RNT983074:RNU983074 RXP983074:RXQ983074 SHL983074:SHM983074 SRH983074:SRI983074 TBD983074:TBE983074 TKZ983074:TLA983074 TUV983074:TUW983074 UER983074:UES983074 UON983074:UOO983074 UYJ983074:UYK983074 VIF983074:VIG983074 VSB983074:VSC983074 WBX983074:WBY983074 WLT983074:WLU983074 WVP983074:WVQ983074 H28:I32 JD22:JE26 SZ22:TA26 ACV22:ACW26 AMR22:AMS26 AWN22:AWO26 BGJ22:BGK26 BQF22:BQG26 CAB22:CAC26 CJX22:CJY26 CTT22:CTU26 DDP22:DDQ26 DNL22:DNM26 DXH22:DXI26 EHD22:EHE26 EQZ22:ERA26 FAV22:FAW26 FKR22:FKS26 FUN22:FUO26 GEJ22:GEK26 GOF22:GOG26 GYB22:GYC26 HHX22:HHY26 HRT22:HRU26 IBP22:IBQ26 ILL22:ILM26 IVH22:IVI26 JFD22:JFE26 JOZ22:JPA26 JYV22:JYW26 KIR22:KIS26 KSN22:KSO26 LCJ22:LCK26 LMF22:LMG26 LWB22:LWC26 MFX22:MFY26 MPT22:MPU26 MZP22:MZQ26 NJL22:NJM26 NTH22:NTI26 ODD22:ODE26 OMZ22:ONA26 OWV22:OWW26 PGR22:PGS26 PQN22:PQO26 QAJ22:QAK26 QKF22:QKG26 QUB22:QUC26 RDX22:RDY26 RNT22:RNU26 RXP22:RXQ26 SHL22:SHM26 SRH22:SRI26 TBD22:TBE26 TKZ22:TLA26 TUV22:TUW26 UER22:UES26 UON22:UOO26 UYJ22:UYK26 VIF22:VIG26 VSB22:VSC26 WBX22:WBY26 WLT22:WLU26 WVP22:WVQ26 H65558:I65562 JD65558:JE65562 SZ65558:TA65562 ACV65558:ACW65562 AMR65558:AMS65562 AWN65558:AWO65562 BGJ65558:BGK65562 BQF65558:BQG65562 CAB65558:CAC65562 CJX65558:CJY65562 CTT65558:CTU65562 DDP65558:DDQ65562 DNL65558:DNM65562 DXH65558:DXI65562 EHD65558:EHE65562 EQZ65558:ERA65562 FAV65558:FAW65562 FKR65558:FKS65562 FUN65558:FUO65562 GEJ65558:GEK65562 GOF65558:GOG65562 GYB65558:GYC65562 HHX65558:HHY65562 HRT65558:HRU65562 IBP65558:IBQ65562 ILL65558:ILM65562 IVH65558:IVI65562 JFD65558:JFE65562 JOZ65558:JPA65562 JYV65558:JYW65562 KIR65558:KIS65562 KSN65558:KSO65562 LCJ65558:LCK65562 LMF65558:LMG65562 LWB65558:LWC65562 MFX65558:MFY65562 MPT65558:MPU65562 MZP65558:MZQ65562 NJL65558:NJM65562 NTH65558:NTI65562 ODD65558:ODE65562 OMZ65558:ONA65562 OWV65558:OWW65562 PGR65558:PGS65562 PQN65558:PQO65562 QAJ65558:QAK65562 QKF65558:QKG65562 QUB65558:QUC65562 RDX65558:RDY65562 RNT65558:RNU65562 RXP65558:RXQ65562 SHL65558:SHM65562 SRH65558:SRI65562 TBD65558:TBE65562 TKZ65558:TLA65562 TUV65558:TUW65562 UER65558:UES65562 UON65558:UOO65562 UYJ65558:UYK65562 VIF65558:VIG65562 VSB65558:VSC65562 WBX65558:WBY65562 WLT65558:WLU65562 WVP65558:WVQ65562 H131094:I131098 JD131094:JE131098 SZ131094:TA131098 ACV131094:ACW131098 AMR131094:AMS131098 AWN131094:AWO131098 BGJ131094:BGK131098 BQF131094:BQG131098 CAB131094:CAC131098 CJX131094:CJY131098 CTT131094:CTU131098 DDP131094:DDQ131098 DNL131094:DNM131098 DXH131094:DXI131098 EHD131094:EHE131098 EQZ131094:ERA131098 FAV131094:FAW131098 FKR131094:FKS131098 FUN131094:FUO131098 GEJ131094:GEK131098 GOF131094:GOG131098 GYB131094:GYC131098 HHX131094:HHY131098 HRT131094:HRU131098 IBP131094:IBQ131098 ILL131094:ILM131098 IVH131094:IVI131098 JFD131094:JFE131098 JOZ131094:JPA131098 JYV131094:JYW131098 KIR131094:KIS131098 KSN131094:KSO131098 LCJ131094:LCK131098 LMF131094:LMG131098 LWB131094:LWC131098 MFX131094:MFY131098 MPT131094:MPU131098 MZP131094:MZQ131098 NJL131094:NJM131098 NTH131094:NTI131098 ODD131094:ODE131098 OMZ131094:ONA131098 OWV131094:OWW131098 PGR131094:PGS131098 PQN131094:PQO131098 QAJ131094:QAK131098 QKF131094:QKG131098 QUB131094:QUC131098 RDX131094:RDY131098 RNT131094:RNU131098 RXP131094:RXQ131098 SHL131094:SHM131098 SRH131094:SRI131098 TBD131094:TBE131098 TKZ131094:TLA131098 TUV131094:TUW131098 UER131094:UES131098 UON131094:UOO131098 UYJ131094:UYK131098 VIF131094:VIG131098 VSB131094:VSC131098 WBX131094:WBY131098 WLT131094:WLU131098 WVP131094:WVQ131098 H196630:I196634 JD196630:JE196634 SZ196630:TA196634 ACV196630:ACW196634 AMR196630:AMS196634 AWN196630:AWO196634 BGJ196630:BGK196634 BQF196630:BQG196634 CAB196630:CAC196634 CJX196630:CJY196634 CTT196630:CTU196634 DDP196630:DDQ196634 DNL196630:DNM196634 DXH196630:DXI196634 EHD196630:EHE196634 EQZ196630:ERA196634 FAV196630:FAW196634 FKR196630:FKS196634 FUN196630:FUO196634 GEJ196630:GEK196634 GOF196630:GOG196634 GYB196630:GYC196634 HHX196630:HHY196634 HRT196630:HRU196634 IBP196630:IBQ196634 ILL196630:ILM196634 IVH196630:IVI196634 JFD196630:JFE196634 JOZ196630:JPA196634 JYV196630:JYW196634 KIR196630:KIS196634 KSN196630:KSO196634 LCJ196630:LCK196634 LMF196630:LMG196634 LWB196630:LWC196634 MFX196630:MFY196634 MPT196630:MPU196634 MZP196630:MZQ196634 NJL196630:NJM196634 NTH196630:NTI196634 ODD196630:ODE196634 OMZ196630:ONA196634 OWV196630:OWW196634 PGR196630:PGS196634 PQN196630:PQO196634 QAJ196630:QAK196634 QKF196630:QKG196634 QUB196630:QUC196634 RDX196630:RDY196634 RNT196630:RNU196634 RXP196630:RXQ196634 SHL196630:SHM196634 SRH196630:SRI196634 TBD196630:TBE196634 TKZ196630:TLA196634 TUV196630:TUW196634 UER196630:UES196634 UON196630:UOO196634 UYJ196630:UYK196634 VIF196630:VIG196634 VSB196630:VSC196634 WBX196630:WBY196634 WLT196630:WLU196634 WVP196630:WVQ196634 H262166:I262170 JD262166:JE262170 SZ262166:TA262170 ACV262166:ACW262170 AMR262166:AMS262170 AWN262166:AWO262170 BGJ262166:BGK262170 BQF262166:BQG262170 CAB262166:CAC262170 CJX262166:CJY262170 CTT262166:CTU262170 DDP262166:DDQ262170 DNL262166:DNM262170 DXH262166:DXI262170 EHD262166:EHE262170 EQZ262166:ERA262170 FAV262166:FAW262170 FKR262166:FKS262170 FUN262166:FUO262170 GEJ262166:GEK262170 GOF262166:GOG262170 GYB262166:GYC262170 HHX262166:HHY262170 HRT262166:HRU262170 IBP262166:IBQ262170 ILL262166:ILM262170 IVH262166:IVI262170 JFD262166:JFE262170 JOZ262166:JPA262170 JYV262166:JYW262170 KIR262166:KIS262170 KSN262166:KSO262170 LCJ262166:LCK262170 LMF262166:LMG262170 LWB262166:LWC262170 MFX262166:MFY262170 MPT262166:MPU262170 MZP262166:MZQ262170 NJL262166:NJM262170 NTH262166:NTI262170 ODD262166:ODE262170 OMZ262166:ONA262170 OWV262166:OWW262170 PGR262166:PGS262170 PQN262166:PQO262170 QAJ262166:QAK262170 QKF262166:QKG262170 QUB262166:QUC262170 RDX262166:RDY262170 RNT262166:RNU262170 RXP262166:RXQ262170 SHL262166:SHM262170 SRH262166:SRI262170 TBD262166:TBE262170 TKZ262166:TLA262170 TUV262166:TUW262170 UER262166:UES262170 UON262166:UOO262170 UYJ262166:UYK262170 VIF262166:VIG262170 VSB262166:VSC262170 WBX262166:WBY262170 WLT262166:WLU262170 WVP262166:WVQ262170 H327702:I327706 JD327702:JE327706 SZ327702:TA327706 ACV327702:ACW327706 AMR327702:AMS327706 AWN327702:AWO327706 BGJ327702:BGK327706 BQF327702:BQG327706 CAB327702:CAC327706 CJX327702:CJY327706 CTT327702:CTU327706 DDP327702:DDQ327706 DNL327702:DNM327706 DXH327702:DXI327706 EHD327702:EHE327706 EQZ327702:ERA327706 FAV327702:FAW327706 FKR327702:FKS327706 FUN327702:FUO327706 GEJ327702:GEK327706 GOF327702:GOG327706 GYB327702:GYC327706 HHX327702:HHY327706 HRT327702:HRU327706 IBP327702:IBQ327706 ILL327702:ILM327706 IVH327702:IVI327706 JFD327702:JFE327706 JOZ327702:JPA327706 JYV327702:JYW327706 KIR327702:KIS327706 KSN327702:KSO327706 LCJ327702:LCK327706 LMF327702:LMG327706 LWB327702:LWC327706 MFX327702:MFY327706 MPT327702:MPU327706 MZP327702:MZQ327706 NJL327702:NJM327706 NTH327702:NTI327706 ODD327702:ODE327706 OMZ327702:ONA327706 OWV327702:OWW327706 PGR327702:PGS327706 PQN327702:PQO327706 QAJ327702:QAK327706 QKF327702:QKG327706 QUB327702:QUC327706 RDX327702:RDY327706 RNT327702:RNU327706 RXP327702:RXQ327706 SHL327702:SHM327706 SRH327702:SRI327706 TBD327702:TBE327706 TKZ327702:TLA327706 TUV327702:TUW327706 UER327702:UES327706 UON327702:UOO327706 UYJ327702:UYK327706 VIF327702:VIG327706 VSB327702:VSC327706 WBX327702:WBY327706 WLT327702:WLU327706 WVP327702:WVQ327706 H393238:I393242 JD393238:JE393242 SZ393238:TA393242 ACV393238:ACW393242 AMR393238:AMS393242 AWN393238:AWO393242 BGJ393238:BGK393242 BQF393238:BQG393242 CAB393238:CAC393242 CJX393238:CJY393242 CTT393238:CTU393242 DDP393238:DDQ393242 DNL393238:DNM393242 DXH393238:DXI393242 EHD393238:EHE393242 EQZ393238:ERA393242 FAV393238:FAW393242 FKR393238:FKS393242 FUN393238:FUO393242 GEJ393238:GEK393242 GOF393238:GOG393242 GYB393238:GYC393242 HHX393238:HHY393242 HRT393238:HRU393242 IBP393238:IBQ393242 ILL393238:ILM393242 IVH393238:IVI393242 JFD393238:JFE393242 JOZ393238:JPA393242 JYV393238:JYW393242 KIR393238:KIS393242 KSN393238:KSO393242 LCJ393238:LCK393242 LMF393238:LMG393242 LWB393238:LWC393242 MFX393238:MFY393242 MPT393238:MPU393242 MZP393238:MZQ393242 NJL393238:NJM393242 NTH393238:NTI393242 ODD393238:ODE393242 OMZ393238:ONA393242 OWV393238:OWW393242 PGR393238:PGS393242 PQN393238:PQO393242 QAJ393238:QAK393242 QKF393238:QKG393242 QUB393238:QUC393242 RDX393238:RDY393242 RNT393238:RNU393242 RXP393238:RXQ393242 SHL393238:SHM393242 SRH393238:SRI393242 TBD393238:TBE393242 TKZ393238:TLA393242 TUV393238:TUW393242 UER393238:UES393242 UON393238:UOO393242 UYJ393238:UYK393242 VIF393238:VIG393242 VSB393238:VSC393242 WBX393238:WBY393242 WLT393238:WLU393242 WVP393238:WVQ393242 H458774:I458778 JD458774:JE458778 SZ458774:TA458778 ACV458774:ACW458778 AMR458774:AMS458778 AWN458774:AWO458778 BGJ458774:BGK458778 BQF458774:BQG458778 CAB458774:CAC458778 CJX458774:CJY458778 CTT458774:CTU458778 DDP458774:DDQ458778 DNL458774:DNM458778 DXH458774:DXI458778 EHD458774:EHE458778 EQZ458774:ERA458778 FAV458774:FAW458778 FKR458774:FKS458778 FUN458774:FUO458778 GEJ458774:GEK458778 GOF458774:GOG458778 GYB458774:GYC458778 HHX458774:HHY458778 HRT458774:HRU458778 IBP458774:IBQ458778 ILL458774:ILM458778 IVH458774:IVI458778 JFD458774:JFE458778 JOZ458774:JPA458778 JYV458774:JYW458778 KIR458774:KIS458778 KSN458774:KSO458778 LCJ458774:LCK458778 LMF458774:LMG458778 LWB458774:LWC458778 MFX458774:MFY458778 MPT458774:MPU458778 MZP458774:MZQ458778 NJL458774:NJM458778 NTH458774:NTI458778 ODD458774:ODE458778 OMZ458774:ONA458778 OWV458774:OWW458778 PGR458774:PGS458778 PQN458774:PQO458778 QAJ458774:QAK458778 QKF458774:QKG458778 QUB458774:QUC458778 RDX458774:RDY458778 RNT458774:RNU458778 RXP458774:RXQ458778 SHL458774:SHM458778 SRH458774:SRI458778 TBD458774:TBE458778 TKZ458774:TLA458778 TUV458774:TUW458778 UER458774:UES458778 UON458774:UOO458778 UYJ458774:UYK458778 VIF458774:VIG458778 VSB458774:VSC458778 WBX458774:WBY458778 WLT458774:WLU458778 WVP458774:WVQ458778 H524310:I524314 JD524310:JE524314 SZ524310:TA524314 ACV524310:ACW524314 AMR524310:AMS524314 AWN524310:AWO524314 BGJ524310:BGK524314 BQF524310:BQG524314 CAB524310:CAC524314 CJX524310:CJY524314 CTT524310:CTU524314 DDP524310:DDQ524314 DNL524310:DNM524314 DXH524310:DXI524314 EHD524310:EHE524314 EQZ524310:ERA524314 FAV524310:FAW524314 FKR524310:FKS524314 FUN524310:FUO524314 GEJ524310:GEK524314 GOF524310:GOG524314 GYB524310:GYC524314 HHX524310:HHY524314 HRT524310:HRU524314 IBP524310:IBQ524314 ILL524310:ILM524314 IVH524310:IVI524314 JFD524310:JFE524314 JOZ524310:JPA524314 JYV524310:JYW524314 KIR524310:KIS524314 KSN524310:KSO524314 LCJ524310:LCK524314 LMF524310:LMG524314 LWB524310:LWC524314 MFX524310:MFY524314 MPT524310:MPU524314 MZP524310:MZQ524314 NJL524310:NJM524314 NTH524310:NTI524314 ODD524310:ODE524314 OMZ524310:ONA524314 OWV524310:OWW524314 PGR524310:PGS524314 PQN524310:PQO524314 QAJ524310:QAK524314 QKF524310:QKG524314 QUB524310:QUC524314 RDX524310:RDY524314 RNT524310:RNU524314 RXP524310:RXQ524314 SHL524310:SHM524314 SRH524310:SRI524314 TBD524310:TBE524314 TKZ524310:TLA524314 TUV524310:TUW524314 UER524310:UES524314 UON524310:UOO524314 UYJ524310:UYK524314 VIF524310:VIG524314 VSB524310:VSC524314 WBX524310:WBY524314 WLT524310:WLU524314 WVP524310:WVQ524314 H589846:I589850 JD589846:JE589850 SZ589846:TA589850 ACV589846:ACW589850 AMR589846:AMS589850 AWN589846:AWO589850 BGJ589846:BGK589850 BQF589846:BQG589850 CAB589846:CAC589850 CJX589846:CJY589850 CTT589846:CTU589850 DDP589846:DDQ589850 DNL589846:DNM589850 DXH589846:DXI589850 EHD589846:EHE589850 EQZ589846:ERA589850 FAV589846:FAW589850 FKR589846:FKS589850 FUN589846:FUO589850 GEJ589846:GEK589850 GOF589846:GOG589850 GYB589846:GYC589850 HHX589846:HHY589850 HRT589846:HRU589850 IBP589846:IBQ589850 ILL589846:ILM589850 IVH589846:IVI589850 JFD589846:JFE589850 JOZ589846:JPA589850 JYV589846:JYW589850 KIR589846:KIS589850 KSN589846:KSO589850 LCJ589846:LCK589850 LMF589846:LMG589850 LWB589846:LWC589850 MFX589846:MFY589850 MPT589846:MPU589850 MZP589846:MZQ589850 NJL589846:NJM589850 NTH589846:NTI589850 ODD589846:ODE589850 OMZ589846:ONA589850 OWV589846:OWW589850 PGR589846:PGS589850 PQN589846:PQO589850 QAJ589846:QAK589850 QKF589846:QKG589850 QUB589846:QUC589850 RDX589846:RDY589850 RNT589846:RNU589850 RXP589846:RXQ589850 SHL589846:SHM589850 SRH589846:SRI589850 TBD589846:TBE589850 TKZ589846:TLA589850 TUV589846:TUW589850 UER589846:UES589850 UON589846:UOO589850 UYJ589846:UYK589850 VIF589846:VIG589850 VSB589846:VSC589850 WBX589846:WBY589850 WLT589846:WLU589850 WVP589846:WVQ589850 H655382:I655386 JD655382:JE655386 SZ655382:TA655386 ACV655382:ACW655386 AMR655382:AMS655386 AWN655382:AWO655386 BGJ655382:BGK655386 BQF655382:BQG655386 CAB655382:CAC655386 CJX655382:CJY655386 CTT655382:CTU655386 DDP655382:DDQ655386 DNL655382:DNM655386 DXH655382:DXI655386 EHD655382:EHE655386 EQZ655382:ERA655386 FAV655382:FAW655386 FKR655382:FKS655386 FUN655382:FUO655386 GEJ655382:GEK655386 GOF655382:GOG655386 GYB655382:GYC655386 HHX655382:HHY655386 HRT655382:HRU655386 IBP655382:IBQ655386 ILL655382:ILM655386 IVH655382:IVI655386 JFD655382:JFE655386 JOZ655382:JPA655386 JYV655382:JYW655386 KIR655382:KIS655386 KSN655382:KSO655386 LCJ655382:LCK655386 LMF655382:LMG655386 LWB655382:LWC655386 MFX655382:MFY655386 MPT655382:MPU655386 MZP655382:MZQ655386 NJL655382:NJM655386 NTH655382:NTI655386 ODD655382:ODE655386 OMZ655382:ONA655386 OWV655382:OWW655386 PGR655382:PGS655386 PQN655382:PQO655386 QAJ655382:QAK655386 QKF655382:QKG655386 QUB655382:QUC655386 RDX655382:RDY655386 RNT655382:RNU655386 RXP655382:RXQ655386 SHL655382:SHM655386 SRH655382:SRI655386 TBD655382:TBE655386 TKZ655382:TLA655386 TUV655382:TUW655386 UER655382:UES655386 UON655382:UOO655386 UYJ655382:UYK655386 VIF655382:VIG655386 VSB655382:VSC655386 WBX655382:WBY655386 WLT655382:WLU655386 WVP655382:WVQ655386 H720918:I720922 JD720918:JE720922 SZ720918:TA720922 ACV720918:ACW720922 AMR720918:AMS720922 AWN720918:AWO720922 BGJ720918:BGK720922 BQF720918:BQG720922 CAB720918:CAC720922 CJX720918:CJY720922 CTT720918:CTU720922 DDP720918:DDQ720922 DNL720918:DNM720922 DXH720918:DXI720922 EHD720918:EHE720922 EQZ720918:ERA720922 FAV720918:FAW720922 FKR720918:FKS720922 FUN720918:FUO720922 GEJ720918:GEK720922 GOF720918:GOG720922 GYB720918:GYC720922 HHX720918:HHY720922 HRT720918:HRU720922 IBP720918:IBQ720922 ILL720918:ILM720922 IVH720918:IVI720922 JFD720918:JFE720922 JOZ720918:JPA720922 JYV720918:JYW720922 KIR720918:KIS720922 KSN720918:KSO720922 LCJ720918:LCK720922 LMF720918:LMG720922 LWB720918:LWC720922 MFX720918:MFY720922 MPT720918:MPU720922 MZP720918:MZQ720922 NJL720918:NJM720922 NTH720918:NTI720922 ODD720918:ODE720922 OMZ720918:ONA720922 OWV720918:OWW720922 PGR720918:PGS720922 PQN720918:PQO720922 QAJ720918:QAK720922 QKF720918:QKG720922 QUB720918:QUC720922 RDX720918:RDY720922 RNT720918:RNU720922 RXP720918:RXQ720922 SHL720918:SHM720922 SRH720918:SRI720922 TBD720918:TBE720922 TKZ720918:TLA720922 TUV720918:TUW720922 UER720918:UES720922 UON720918:UOO720922 UYJ720918:UYK720922 VIF720918:VIG720922 VSB720918:VSC720922 WBX720918:WBY720922 WLT720918:WLU720922 WVP720918:WVQ720922 H786454:I786458 JD786454:JE786458 SZ786454:TA786458 ACV786454:ACW786458 AMR786454:AMS786458 AWN786454:AWO786458 BGJ786454:BGK786458 BQF786454:BQG786458 CAB786454:CAC786458 CJX786454:CJY786458 CTT786454:CTU786458 DDP786454:DDQ786458 DNL786454:DNM786458 DXH786454:DXI786458 EHD786454:EHE786458 EQZ786454:ERA786458 FAV786454:FAW786458 FKR786454:FKS786458 FUN786454:FUO786458 GEJ786454:GEK786458 GOF786454:GOG786458 GYB786454:GYC786458 HHX786454:HHY786458 HRT786454:HRU786458 IBP786454:IBQ786458 ILL786454:ILM786458 IVH786454:IVI786458 JFD786454:JFE786458 JOZ786454:JPA786458 JYV786454:JYW786458 KIR786454:KIS786458 KSN786454:KSO786458 LCJ786454:LCK786458 LMF786454:LMG786458 LWB786454:LWC786458 MFX786454:MFY786458 MPT786454:MPU786458 MZP786454:MZQ786458 NJL786454:NJM786458 NTH786454:NTI786458 ODD786454:ODE786458 OMZ786454:ONA786458 OWV786454:OWW786458 PGR786454:PGS786458 PQN786454:PQO786458 QAJ786454:QAK786458 QKF786454:QKG786458 QUB786454:QUC786458 RDX786454:RDY786458 RNT786454:RNU786458 RXP786454:RXQ786458 SHL786454:SHM786458 SRH786454:SRI786458 TBD786454:TBE786458 TKZ786454:TLA786458 TUV786454:TUW786458 UER786454:UES786458 UON786454:UOO786458 UYJ786454:UYK786458 VIF786454:VIG786458 VSB786454:VSC786458 WBX786454:WBY786458 WLT786454:WLU786458 WVP786454:WVQ786458 H851990:I851994 JD851990:JE851994 SZ851990:TA851994 ACV851990:ACW851994 AMR851990:AMS851994 AWN851990:AWO851994 BGJ851990:BGK851994 BQF851990:BQG851994 CAB851990:CAC851994 CJX851990:CJY851994 CTT851990:CTU851994 DDP851990:DDQ851994 DNL851990:DNM851994 DXH851990:DXI851994 EHD851990:EHE851994 EQZ851990:ERA851994 FAV851990:FAW851994 FKR851990:FKS851994 FUN851990:FUO851994 GEJ851990:GEK851994 GOF851990:GOG851994 GYB851990:GYC851994 HHX851990:HHY851994 HRT851990:HRU851994 IBP851990:IBQ851994 ILL851990:ILM851994 IVH851990:IVI851994 JFD851990:JFE851994 JOZ851990:JPA851994 JYV851990:JYW851994 KIR851990:KIS851994 KSN851990:KSO851994 LCJ851990:LCK851994 LMF851990:LMG851994 LWB851990:LWC851994 MFX851990:MFY851994 MPT851990:MPU851994 MZP851990:MZQ851994 NJL851990:NJM851994 NTH851990:NTI851994 ODD851990:ODE851994 OMZ851990:ONA851994 OWV851990:OWW851994 PGR851990:PGS851994 PQN851990:PQO851994 QAJ851990:QAK851994 QKF851990:QKG851994 QUB851990:QUC851994 RDX851990:RDY851994 RNT851990:RNU851994 RXP851990:RXQ851994 SHL851990:SHM851994 SRH851990:SRI851994 TBD851990:TBE851994 TKZ851990:TLA851994 TUV851990:TUW851994 UER851990:UES851994 UON851990:UOO851994 UYJ851990:UYK851994 VIF851990:VIG851994 VSB851990:VSC851994 WBX851990:WBY851994 WLT851990:WLU851994 WVP851990:WVQ851994 H917526:I917530 JD917526:JE917530 SZ917526:TA917530 ACV917526:ACW917530 AMR917526:AMS917530 AWN917526:AWO917530 BGJ917526:BGK917530 BQF917526:BQG917530 CAB917526:CAC917530 CJX917526:CJY917530 CTT917526:CTU917530 DDP917526:DDQ917530 DNL917526:DNM917530 DXH917526:DXI917530 EHD917526:EHE917530 EQZ917526:ERA917530 FAV917526:FAW917530 FKR917526:FKS917530 FUN917526:FUO917530 GEJ917526:GEK917530 GOF917526:GOG917530 GYB917526:GYC917530 HHX917526:HHY917530 HRT917526:HRU917530 IBP917526:IBQ917530 ILL917526:ILM917530 IVH917526:IVI917530 JFD917526:JFE917530 JOZ917526:JPA917530 JYV917526:JYW917530 KIR917526:KIS917530 KSN917526:KSO917530 LCJ917526:LCK917530 LMF917526:LMG917530 LWB917526:LWC917530 MFX917526:MFY917530 MPT917526:MPU917530 MZP917526:MZQ917530 NJL917526:NJM917530 NTH917526:NTI917530 ODD917526:ODE917530 OMZ917526:ONA917530 OWV917526:OWW917530 PGR917526:PGS917530 PQN917526:PQO917530 QAJ917526:QAK917530 QKF917526:QKG917530 QUB917526:QUC917530 RDX917526:RDY917530 RNT917526:RNU917530 RXP917526:RXQ917530 SHL917526:SHM917530 SRH917526:SRI917530 TBD917526:TBE917530 TKZ917526:TLA917530 TUV917526:TUW917530 UER917526:UES917530 UON917526:UOO917530 UYJ917526:UYK917530 VIF917526:VIG917530 VSB917526:VSC917530 WBX917526:WBY917530 WLT917526:WLU917530 WVP917526:WVQ917530 H983062:I983066 JD983062:JE983066 SZ983062:TA983066 ACV983062:ACW983066 AMR983062:AMS983066 AWN983062:AWO983066 BGJ983062:BGK983066 BQF983062:BQG983066 CAB983062:CAC983066 CJX983062:CJY983066 CTT983062:CTU983066 DDP983062:DDQ983066 DNL983062:DNM983066 DXH983062:DXI983066 EHD983062:EHE983066 EQZ983062:ERA983066 FAV983062:FAW983066 FKR983062:FKS983066 FUN983062:FUO983066 GEJ983062:GEK983066 GOF983062:GOG983066 GYB983062:GYC983066 HHX983062:HHY983066 HRT983062:HRU983066 IBP983062:IBQ983066 ILL983062:ILM983066 IVH983062:IVI983066 JFD983062:JFE983066 JOZ983062:JPA983066 JYV983062:JYW983066 KIR983062:KIS983066 KSN983062:KSO983066 LCJ983062:LCK983066 LMF983062:LMG983066 LWB983062:LWC983066 MFX983062:MFY983066 MPT983062:MPU983066 MZP983062:MZQ983066 NJL983062:NJM983066 NTH983062:NTI983066 ODD983062:ODE983066 OMZ983062:ONA983066 OWV983062:OWW983066 PGR983062:PGS983066 PQN983062:PQO983066 QAJ983062:QAK983066 QKF983062:QKG983066 QUB983062:QUC983066 RDX983062:RDY983066 RNT983062:RNU983066 RXP983062:RXQ983066 SHL983062:SHM983066 SRH983062:SRI983066 TBD983062:TBE983066 TKZ983062:TLA983066 TUV983062:TUW983066 UER983062:UES983066 UON983062:UOO983066 UYJ983062:UYK983066 VIF983062:VIG983066 VSB983062:VSC983066 WBX983062:WBY983066 WLT983062:WLU983066 WVP983062:WVQ983066 WVP983076:WVQ983077 JD36:JE37 SZ36:TA37 ACV36:ACW37 AMR36:AMS37 AWN36:AWO37 BGJ36:BGK37 BQF36:BQG37 CAB36:CAC37 CJX36:CJY37 CTT36:CTU37 DDP36:DDQ37 DNL36:DNM37 DXH36:DXI37 EHD36:EHE37 EQZ36:ERA37 FAV36:FAW37 FKR36:FKS37 FUN36:FUO37 GEJ36:GEK37 GOF36:GOG37 GYB36:GYC37 HHX36:HHY37 HRT36:HRU37 IBP36:IBQ37 ILL36:ILM37 IVH36:IVI37 JFD36:JFE37 JOZ36:JPA37 JYV36:JYW37 KIR36:KIS37 KSN36:KSO37 LCJ36:LCK37 LMF36:LMG37 LWB36:LWC37 MFX36:MFY37 MPT36:MPU37 MZP36:MZQ37 NJL36:NJM37 NTH36:NTI37 ODD36:ODE37 OMZ36:ONA37 OWV36:OWW37 PGR36:PGS37 PQN36:PQO37 QAJ36:QAK37 QKF36:QKG37 QUB36:QUC37 RDX36:RDY37 RNT36:RNU37 RXP36:RXQ37 SHL36:SHM37 SRH36:SRI37 TBD36:TBE37 TKZ36:TLA37 TUV36:TUW37 UER36:UES37 UON36:UOO37 UYJ36:UYK37 VIF36:VIG37 VSB36:VSC37 WBX36:WBY37 WLT36:WLU37 WVP36:WVQ37 H65572:I65573 JD65572:JE65573 SZ65572:TA65573 ACV65572:ACW65573 AMR65572:AMS65573 AWN65572:AWO65573 BGJ65572:BGK65573 BQF65572:BQG65573 CAB65572:CAC65573 CJX65572:CJY65573 CTT65572:CTU65573 DDP65572:DDQ65573 DNL65572:DNM65573 DXH65572:DXI65573 EHD65572:EHE65573 EQZ65572:ERA65573 FAV65572:FAW65573 FKR65572:FKS65573 FUN65572:FUO65573 GEJ65572:GEK65573 GOF65572:GOG65573 GYB65572:GYC65573 HHX65572:HHY65573 HRT65572:HRU65573 IBP65572:IBQ65573 ILL65572:ILM65573 IVH65572:IVI65573 JFD65572:JFE65573 JOZ65572:JPA65573 JYV65572:JYW65573 KIR65572:KIS65573 KSN65572:KSO65573 LCJ65572:LCK65573 LMF65572:LMG65573 LWB65572:LWC65573 MFX65572:MFY65573 MPT65572:MPU65573 MZP65572:MZQ65573 NJL65572:NJM65573 NTH65572:NTI65573 ODD65572:ODE65573 OMZ65572:ONA65573 OWV65572:OWW65573 PGR65572:PGS65573 PQN65572:PQO65573 QAJ65572:QAK65573 QKF65572:QKG65573 QUB65572:QUC65573 RDX65572:RDY65573 RNT65572:RNU65573 RXP65572:RXQ65573 SHL65572:SHM65573 SRH65572:SRI65573 TBD65572:TBE65573 TKZ65572:TLA65573 TUV65572:TUW65573 UER65572:UES65573 UON65572:UOO65573 UYJ65572:UYK65573 VIF65572:VIG65573 VSB65572:VSC65573 WBX65572:WBY65573 WLT65572:WLU65573 WVP65572:WVQ65573 H131108:I131109 JD131108:JE131109 SZ131108:TA131109 ACV131108:ACW131109 AMR131108:AMS131109 AWN131108:AWO131109 BGJ131108:BGK131109 BQF131108:BQG131109 CAB131108:CAC131109 CJX131108:CJY131109 CTT131108:CTU131109 DDP131108:DDQ131109 DNL131108:DNM131109 DXH131108:DXI131109 EHD131108:EHE131109 EQZ131108:ERA131109 FAV131108:FAW131109 FKR131108:FKS131109 FUN131108:FUO131109 GEJ131108:GEK131109 GOF131108:GOG131109 GYB131108:GYC131109 HHX131108:HHY131109 HRT131108:HRU131109 IBP131108:IBQ131109 ILL131108:ILM131109 IVH131108:IVI131109 JFD131108:JFE131109 JOZ131108:JPA131109 JYV131108:JYW131109 KIR131108:KIS131109 KSN131108:KSO131109 LCJ131108:LCK131109 LMF131108:LMG131109 LWB131108:LWC131109 MFX131108:MFY131109 MPT131108:MPU131109 MZP131108:MZQ131109 NJL131108:NJM131109 NTH131108:NTI131109 ODD131108:ODE131109 OMZ131108:ONA131109 OWV131108:OWW131109 PGR131108:PGS131109 PQN131108:PQO131109 QAJ131108:QAK131109 QKF131108:QKG131109 QUB131108:QUC131109 RDX131108:RDY131109 RNT131108:RNU131109 RXP131108:RXQ131109 SHL131108:SHM131109 SRH131108:SRI131109 TBD131108:TBE131109 TKZ131108:TLA131109 TUV131108:TUW131109 UER131108:UES131109 UON131108:UOO131109 UYJ131108:UYK131109 VIF131108:VIG131109 VSB131108:VSC131109 WBX131108:WBY131109 WLT131108:WLU131109 WVP131108:WVQ131109 H196644:I196645 JD196644:JE196645 SZ196644:TA196645 ACV196644:ACW196645 AMR196644:AMS196645 AWN196644:AWO196645 BGJ196644:BGK196645 BQF196644:BQG196645 CAB196644:CAC196645 CJX196644:CJY196645 CTT196644:CTU196645 DDP196644:DDQ196645 DNL196644:DNM196645 DXH196644:DXI196645 EHD196644:EHE196645 EQZ196644:ERA196645 FAV196644:FAW196645 FKR196644:FKS196645 FUN196644:FUO196645 GEJ196644:GEK196645 GOF196644:GOG196645 GYB196644:GYC196645 HHX196644:HHY196645 HRT196644:HRU196645 IBP196644:IBQ196645 ILL196644:ILM196645 IVH196644:IVI196645 JFD196644:JFE196645 JOZ196644:JPA196645 JYV196644:JYW196645 KIR196644:KIS196645 KSN196644:KSO196645 LCJ196644:LCK196645 LMF196644:LMG196645 LWB196644:LWC196645 MFX196644:MFY196645 MPT196644:MPU196645 MZP196644:MZQ196645 NJL196644:NJM196645 NTH196644:NTI196645 ODD196644:ODE196645 OMZ196644:ONA196645 OWV196644:OWW196645 PGR196644:PGS196645 PQN196644:PQO196645 QAJ196644:QAK196645 QKF196644:QKG196645 QUB196644:QUC196645 RDX196644:RDY196645 RNT196644:RNU196645 RXP196644:RXQ196645 SHL196644:SHM196645 SRH196644:SRI196645 TBD196644:TBE196645 TKZ196644:TLA196645 TUV196644:TUW196645 UER196644:UES196645 UON196644:UOO196645 UYJ196644:UYK196645 VIF196644:VIG196645 VSB196644:VSC196645 WBX196644:WBY196645 WLT196644:WLU196645 WVP196644:WVQ196645 H262180:I262181 JD262180:JE262181 SZ262180:TA262181 ACV262180:ACW262181 AMR262180:AMS262181 AWN262180:AWO262181 BGJ262180:BGK262181 BQF262180:BQG262181 CAB262180:CAC262181 CJX262180:CJY262181 CTT262180:CTU262181 DDP262180:DDQ262181 DNL262180:DNM262181 DXH262180:DXI262181 EHD262180:EHE262181 EQZ262180:ERA262181 FAV262180:FAW262181 FKR262180:FKS262181 FUN262180:FUO262181 GEJ262180:GEK262181 GOF262180:GOG262181 GYB262180:GYC262181 HHX262180:HHY262181 HRT262180:HRU262181 IBP262180:IBQ262181 ILL262180:ILM262181 IVH262180:IVI262181 JFD262180:JFE262181 JOZ262180:JPA262181 JYV262180:JYW262181 KIR262180:KIS262181 KSN262180:KSO262181 LCJ262180:LCK262181 LMF262180:LMG262181 LWB262180:LWC262181 MFX262180:MFY262181 MPT262180:MPU262181 MZP262180:MZQ262181 NJL262180:NJM262181 NTH262180:NTI262181 ODD262180:ODE262181 OMZ262180:ONA262181 OWV262180:OWW262181 PGR262180:PGS262181 PQN262180:PQO262181 QAJ262180:QAK262181 QKF262180:QKG262181 QUB262180:QUC262181 RDX262180:RDY262181 RNT262180:RNU262181 RXP262180:RXQ262181 SHL262180:SHM262181 SRH262180:SRI262181 TBD262180:TBE262181 TKZ262180:TLA262181 TUV262180:TUW262181 UER262180:UES262181 UON262180:UOO262181 UYJ262180:UYK262181 VIF262180:VIG262181 VSB262180:VSC262181 WBX262180:WBY262181 WLT262180:WLU262181 WVP262180:WVQ262181 H327716:I327717 JD327716:JE327717 SZ327716:TA327717 ACV327716:ACW327717 AMR327716:AMS327717 AWN327716:AWO327717 BGJ327716:BGK327717 BQF327716:BQG327717 CAB327716:CAC327717 CJX327716:CJY327717 CTT327716:CTU327717 DDP327716:DDQ327717 DNL327716:DNM327717 DXH327716:DXI327717 EHD327716:EHE327717 EQZ327716:ERA327717 FAV327716:FAW327717 FKR327716:FKS327717 FUN327716:FUO327717 GEJ327716:GEK327717 GOF327716:GOG327717 GYB327716:GYC327717 HHX327716:HHY327717 HRT327716:HRU327717 IBP327716:IBQ327717 ILL327716:ILM327717 IVH327716:IVI327717 JFD327716:JFE327717 JOZ327716:JPA327717 JYV327716:JYW327717 KIR327716:KIS327717 KSN327716:KSO327717 LCJ327716:LCK327717 LMF327716:LMG327717 LWB327716:LWC327717 MFX327716:MFY327717 MPT327716:MPU327717 MZP327716:MZQ327717 NJL327716:NJM327717 NTH327716:NTI327717 ODD327716:ODE327717 OMZ327716:ONA327717 OWV327716:OWW327717 PGR327716:PGS327717 PQN327716:PQO327717 QAJ327716:QAK327717 QKF327716:QKG327717 QUB327716:QUC327717 RDX327716:RDY327717 RNT327716:RNU327717 RXP327716:RXQ327717 SHL327716:SHM327717 SRH327716:SRI327717 TBD327716:TBE327717 TKZ327716:TLA327717 TUV327716:TUW327717 UER327716:UES327717 UON327716:UOO327717 UYJ327716:UYK327717 VIF327716:VIG327717 VSB327716:VSC327717 WBX327716:WBY327717 WLT327716:WLU327717 WVP327716:WVQ327717 H393252:I393253 JD393252:JE393253 SZ393252:TA393253 ACV393252:ACW393253 AMR393252:AMS393253 AWN393252:AWO393253 BGJ393252:BGK393253 BQF393252:BQG393253 CAB393252:CAC393253 CJX393252:CJY393253 CTT393252:CTU393253 DDP393252:DDQ393253 DNL393252:DNM393253 DXH393252:DXI393253 EHD393252:EHE393253 EQZ393252:ERA393253 FAV393252:FAW393253 FKR393252:FKS393253 FUN393252:FUO393253 GEJ393252:GEK393253 GOF393252:GOG393253 GYB393252:GYC393253 HHX393252:HHY393253 HRT393252:HRU393253 IBP393252:IBQ393253 ILL393252:ILM393253 IVH393252:IVI393253 JFD393252:JFE393253 JOZ393252:JPA393253 JYV393252:JYW393253 KIR393252:KIS393253 KSN393252:KSO393253 LCJ393252:LCK393253 LMF393252:LMG393253 LWB393252:LWC393253 MFX393252:MFY393253 MPT393252:MPU393253 MZP393252:MZQ393253 NJL393252:NJM393253 NTH393252:NTI393253 ODD393252:ODE393253 OMZ393252:ONA393253 OWV393252:OWW393253 PGR393252:PGS393253 PQN393252:PQO393253 QAJ393252:QAK393253 QKF393252:QKG393253 QUB393252:QUC393253 RDX393252:RDY393253 RNT393252:RNU393253 RXP393252:RXQ393253 SHL393252:SHM393253 SRH393252:SRI393253 TBD393252:TBE393253 TKZ393252:TLA393253 TUV393252:TUW393253 UER393252:UES393253 UON393252:UOO393253 UYJ393252:UYK393253 VIF393252:VIG393253 VSB393252:VSC393253 WBX393252:WBY393253 WLT393252:WLU393253 WVP393252:WVQ393253 H458788:I458789 JD458788:JE458789 SZ458788:TA458789 ACV458788:ACW458789 AMR458788:AMS458789 AWN458788:AWO458789 BGJ458788:BGK458789 BQF458788:BQG458789 CAB458788:CAC458789 CJX458788:CJY458789 CTT458788:CTU458789 DDP458788:DDQ458789 DNL458788:DNM458789 DXH458788:DXI458789 EHD458788:EHE458789 EQZ458788:ERA458789 FAV458788:FAW458789 FKR458788:FKS458789 FUN458788:FUO458789 GEJ458788:GEK458789 GOF458788:GOG458789 GYB458788:GYC458789 HHX458788:HHY458789 HRT458788:HRU458789 IBP458788:IBQ458789 ILL458788:ILM458789 IVH458788:IVI458789 JFD458788:JFE458789 JOZ458788:JPA458789 JYV458788:JYW458789 KIR458788:KIS458789 KSN458788:KSO458789 LCJ458788:LCK458789 LMF458788:LMG458789 LWB458788:LWC458789 MFX458788:MFY458789 MPT458788:MPU458789 MZP458788:MZQ458789 NJL458788:NJM458789 NTH458788:NTI458789 ODD458788:ODE458789 OMZ458788:ONA458789 OWV458788:OWW458789 PGR458788:PGS458789 PQN458788:PQO458789 QAJ458788:QAK458789 QKF458788:QKG458789 QUB458788:QUC458789 RDX458788:RDY458789 RNT458788:RNU458789 RXP458788:RXQ458789 SHL458788:SHM458789 SRH458788:SRI458789 TBD458788:TBE458789 TKZ458788:TLA458789 TUV458788:TUW458789 UER458788:UES458789 UON458788:UOO458789 UYJ458788:UYK458789 VIF458788:VIG458789 VSB458788:VSC458789 WBX458788:WBY458789 WLT458788:WLU458789 WVP458788:WVQ458789 H524324:I524325 JD524324:JE524325 SZ524324:TA524325 ACV524324:ACW524325 AMR524324:AMS524325 AWN524324:AWO524325 BGJ524324:BGK524325 BQF524324:BQG524325 CAB524324:CAC524325 CJX524324:CJY524325 CTT524324:CTU524325 DDP524324:DDQ524325 DNL524324:DNM524325 DXH524324:DXI524325 EHD524324:EHE524325 EQZ524324:ERA524325 FAV524324:FAW524325 FKR524324:FKS524325 FUN524324:FUO524325 GEJ524324:GEK524325 GOF524324:GOG524325 GYB524324:GYC524325 HHX524324:HHY524325 HRT524324:HRU524325 IBP524324:IBQ524325 ILL524324:ILM524325 IVH524324:IVI524325 JFD524324:JFE524325 JOZ524324:JPA524325 JYV524324:JYW524325 KIR524324:KIS524325 KSN524324:KSO524325 LCJ524324:LCK524325 LMF524324:LMG524325 LWB524324:LWC524325 MFX524324:MFY524325 MPT524324:MPU524325 MZP524324:MZQ524325 NJL524324:NJM524325 NTH524324:NTI524325 ODD524324:ODE524325 OMZ524324:ONA524325 OWV524324:OWW524325 PGR524324:PGS524325 PQN524324:PQO524325 QAJ524324:QAK524325 QKF524324:QKG524325 QUB524324:QUC524325 RDX524324:RDY524325 RNT524324:RNU524325 RXP524324:RXQ524325 SHL524324:SHM524325 SRH524324:SRI524325 TBD524324:TBE524325 TKZ524324:TLA524325 TUV524324:TUW524325 UER524324:UES524325 UON524324:UOO524325 UYJ524324:UYK524325 VIF524324:VIG524325 VSB524324:VSC524325 WBX524324:WBY524325 WLT524324:WLU524325 WVP524324:WVQ524325 H589860:I589861 JD589860:JE589861 SZ589860:TA589861 ACV589860:ACW589861 AMR589860:AMS589861 AWN589860:AWO589861 BGJ589860:BGK589861 BQF589860:BQG589861 CAB589860:CAC589861 CJX589860:CJY589861 CTT589860:CTU589861 DDP589860:DDQ589861 DNL589860:DNM589861 DXH589860:DXI589861 EHD589860:EHE589861 EQZ589860:ERA589861 FAV589860:FAW589861 FKR589860:FKS589861 FUN589860:FUO589861 GEJ589860:GEK589861 GOF589860:GOG589861 GYB589860:GYC589861 HHX589860:HHY589861 HRT589860:HRU589861 IBP589860:IBQ589861 ILL589860:ILM589861 IVH589860:IVI589861 JFD589860:JFE589861 JOZ589860:JPA589861 JYV589860:JYW589861 KIR589860:KIS589861 KSN589860:KSO589861 LCJ589860:LCK589861 LMF589860:LMG589861 LWB589860:LWC589861 MFX589860:MFY589861 MPT589860:MPU589861 MZP589860:MZQ589861 NJL589860:NJM589861 NTH589860:NTI589861 ODD589860:ODE589861 OMZ589860:ONA589861 OWV589860:OWW589861 PGR589860:PGS589861 PQN589860:PQO589861 QAJ589860:QAK589861 QKF589860:QKG589861 QUB589860:QUC589861 RDX589860:RDY589861 RNT589860:RNU589861 RXP589860:RXQ589861 SHL589860:SHM589861 SRH589860:SRI589861 TBD589860:TBE589861 TKZ589860:TLA589861 TUV589860:TUW589861 UER589860:UES589861 UON589860:UOO589861 UYJ589860:UYK589861 VIF589860:VIG589861 VSB589860:VSC589861 WBX589860:WBY589861 WLT589860:WLU589861 WVP589860:WVQ589861 H655396:I655397 JD655396:JE655397 SZ655396:TA655397 ACV655396:ACW655397 AMR655396:AMS655397 AWN655396:AWO655397 BGJ655396:BGK655397 BQF655396:BQG655397 CAB655396:CAC655397 CJX655396:CJY655397 CTT655396:CTU655397 DDP655396:DDQ655397 DNL655396:DNM655397 DXH655396:DXI655397 EHD655396:EHE655397 EQZ655396:ERA655397 FAV655396:FAW655397 FKR655396:FKS655397 FUN655396:FUO655397 GEJ655396:GEK655397 GOF655396:GOG655397 GYB655396:GYC655397 HHX655396:HHY655397 HRT655396:HRU655397 IBP655396:IBQ655397 ILL655396:ILM655397 IVH655396:IVI655397 JFD655396:JFE655397 JOZ655396:JPA655397 JYV655396:JYW655397 KIR655396:KIS655397 KSN655396:KSO655397 LCJ655396:LCK655397 LMF655396:LMG655397 LWB655396:LWC655397 MFX655396:MFY655397 MPT655396:MPU655397 MZP655396:MZQ655397 NJL655396:NJM655397 NTH655396:NTI655397 ODD655396:ODE655397 OMZ655396:ONA655397 OWV655396:OWW655397 PGR655396:PGS655397 PQN655396:PQO655397 QAJ655396:QAK655397 QKF655396:QKG655397 QUB655396:QUC655397 RDX655396:RDY655397 RNT655396:RNU655397 RXP655396:RXQ655397 SHL655396:SHM655397 SRH655396:SRI655397 TBD655396:TBE655397 TKZ655396:TLA655397 TUV655396:TUW655397 UER655396:UES655397 UON655396:UOO655397 UYJ655396:UYK655397 VIF655396:VIG655397 VSB655396:VSC655397 WBX655396:WBY655397 WLT655396:WLU655397 WVP655396:WVQ655397 H720932:I720933 JD720932:JE720933 SZ720932:TA720933 ACV720932:ACW720933 AMR720932:AMS720933 AWN720932:AWO720933 BGJ720932:BGK720933 BQF720932:BQG720933 CAB720932:CAC720933 CJX720932:CJY720933 CTT720932:CTU720933 DDP720932:DDQ720933 DNL720932:DNM720933 DXH720932:DXI720933 EHD720932:EHE720933 EQZ720932:ERA720933 FAV720932:FAW720933 FKR720932:FKS720933 FUN720932:FUO720933 GEJ720932:GEK720933 GOF720932:GOG720933 GYB720932:GYC720933 HHX720932:HHY720933 HRT720932:HRU720933 IBP720932:IBQ720933 ILL720932:ILM720933 IVH720932:IVI720933 JFD720932:JFE720933 JOZ720932:JPA720933 JYV720932:JYW720933 KIR720932:KIS720933 KSN720932:KSO720933 LCJ720932:LCK720933 LMF720932:LMG720933 LWB720932:LWC720933 MFX720932:MFY720933 MPT720932:MPU720933 MZP720932:MZQ720933 NJL720932:NJM720933 NTH720932:NTI720933 ODD720932:ODE720933 OMZ720932:ONA720933 OWV720932:OWW720933 PGR720932:PGS720933 PQN720932:PQO720933 QAJ720932:QAK720933 QKF720932:QKG720933 QUB720932:QUC720933 RDX720932:RDY720933 RNT720932:RNU720933 RXP720932:RXQ720933 SHL720932:SHM720933 SRH720932:SRI720933 TBD720932:TBE720933 TKZ720932:TLA720933 TUV720932:TUW720933 UER720932:UES720933 UON720932:UOO720933 UYJ720932:UYK720933 VIF720932:VIG720933 VSB720932:VSC720933 WBX720932:WBY720933 WLT720932:WLU720933 WVP720932:WVQ720933 H786468:I786469 JD786468:JE786469 SZ786468:TA786469 ACV786468:ACW786469 AMR786468:AMS786469 AWN786468:AWO786469 BGJ786468:BGK786469 BQF786468:BQG786469 CAB786468:CAC786469 CJX786468:CJY786469 CTT786468:CTU786469 DDP786468:DDQ786469 DNL786468:DNM786469 DXH786468:DXI786469 EHD786468:EHE786469 EQZ786468:ERA786469 FAV786468:FAW786469 FKR786468:FKS786469 FUN786468:FUO786469 GEJ786468:GEK786469 GOF786468:GOG786469 GYB786468:GYC786469 HHX786468:HHY786469 HRT786468:HRU786469 IBP786468:IBQ786469 ILL786468:ILM786469 IVH786468:IVI786469 JFD786468:JFE786469 JOZ786468:JPA786469 JYV786468:JYW786469 KIR786468:KIS786469 KSN786468:KSO786469 LCJ786468:LCK786469 LMF786468:LMG786469 LWB786468:LWC786469 MFX786468:MFY786469 MPT786468:MPU786469 MZP786468:MZQ786469 NJL786468:NJM786469 NTH786468:NTI786469 ODD786468:ODE786469 OMZ786468:ONA786469 OWV786468:OWW786469 PGR786468:PGS786469 PQN786468:PQO786469 QAJ786468:QAK786469 QKF786468:QKG786469 QUB786468:QUC786469 RDX786468:RDY786469 RNT786468:RNU786469 RXP786468:RXQ786469 SHL786468:SHM786469 SRH786468:SRI786469 TBD786468:TBE786469 TKZ786468:TLA786469 TUV786468:TUW786469 UER786468:UES786469 UON786468:UOO786469 UYJ786468:UYK786469 VIF786468:VIG786469 VSB786468:VSC786469 WBX786468:WBY786469 WLT786468:WLU786469 WVP786468:WVQ786469 H852004:I852005 JD852004:JE852005 SZ852004:TA852005 ACV852004:ACW852005 AMR852004:AMS852005 AWN852004:AWO852005 BGJ852004:BGK852005 BQF852004:BQG852005 CAB852004:CAC852005 CJX852004:CJY852005 CTT852004:CTU852005 DDP852004:DDQ852005 DNL852004:DNM852005 DXH852004:DXI852005 EHD852004:EHE852005 EQZ852004:ERA852005 FAV852004:FAW852005 FKR852004:FKS852005 FUN852004:FUO852005 GEJ852004:GEK852005 GOF852004:GOG852005 GYB852004:GYC852005 HHX852004:HHY852005 HRT852004:HRU852005 IBP852004:IBQ852005 ILL852004:ILM852005 IVH852004:IVI852005 JFD852004:JFE852005 JOZ852004:JPA852005 JYV852004:JYW852005 KIR852004:KIS852005 KSN852004:KSO852005 LCJ852004:LCK852005 LMF852004:LMG852005 LWB852004:LWC852005 MFX852004:MFY852005 MPT852004:MPU852005 MZP852004:MZQ852005 NJL852004:NJM852005 NTH852004:NTI852005 ODD852004:ODE852005 OMZ852004:ONA852005 OWV852004:OWW852005 PGR852004:PGS852005 PQN852004:PQO852005 QAJ852004:QAK852005 QKF852004:QKG852005 QUB852004:QUC852005 RDX852004:RDY852005 RNT852004:RNU852005 RXP852004:RXQ852005 SHL852004:SHM852005 SRH852004:SRI852005 TBD852004:TBE852005 TKZ852004:TLA852005 TUV852004:TUW852005 UER852004:UES852005 UON852004:UOO852005 UYJ852004:UYK852005 VIF852004:VIG852005 VSB852004:VSC852005 WBX852004:WBY852005 WLT852004:WLU852005 WVP852004:WVQ852005 H917540:I917541 JD917540:JE917541 SZ917540:TA917541 ACV917540:ACW917541 AMR917540:AMS917541 AWN917540:AWO917541 BGJ917540:BGK917541 BQF917540:BQG917541 CAB917540:CAC917541 CJX917540:CJY917541 CTT917540:CTU917541 DDP917540:DDQ917541 DNL917540:DNM917541 DXH917540:DXI917541 EHD917540:EHE917541 EQZ917540:ERA917541 FAV917540:FAW917541 FKR917540:FKS917541 FUN917540:FUO917541 GEJ917540:GEK917541 GOF917540:GOG917541 GYB917540:GYC917541 HHX917540:HHY917541 HRT917540:HRU917541 IBP917540:IBQ917541 ILL917540:ILM917541 IVH917540:IVI917541 JFD917540:JFE917541 JOZ917540:JPA917541 JYV917540:JYW917541 KIR917540:KIS917541 KSN917540:KSO917541 LCJ917540:LCK917541 LMF917540:LMG917541 LWB917540:LWC917541 MFX917540:MFY917541 MPT917540:MPU917541 MZP917540:MZQ917541 NJL917540:NJM917541 NTH917540:NTI917541 ODD917540:ODE917541 OMZ917540:ONA917541 OWV917540:OWW917541 PGR917540:PGS917541 PQN917540:PQO917541 QAJ917540:QAK917541 QKF917540:QKG917541 QUB917540:QUC917541 RDX917540:RDY917541 RNT917540:RNU917541 RXP917540:RXQ917541 SHL917540:SHM917541 SRH917540:SRI917541 TBD917540:TBE917541 TKZ917540:TLA917541 TUV917540:TUW917541 UER917540:UES917541 UON917540:UOO917541 UYJ917540:UYK917541 VIF917540:VIG917541 VSB917540:VSC917541 WBX917540:WBY917541 WLT917540:WLU917541 WVP917540:WVQ917541 H983076:I983077 JD983076:JE983077 SZ983076:TA983077 ACV983076:ACW983077 AMR983076:AMS983077 AWN983076:AWO983077 BGJ983076:BGK983077 BQF983076:BQG983077 CAB983076:CAC983077 CJX983076:CJY983077 CTT983076:CTU983077 DDP983076:DDQ983077 DNL983076:DNM983077 DXH983076:DXI983077 EHD983076:EHE983077 EQZ983076:ERA983077 FAV983076:FAW983077 FKR983076:FKS983077 FUN983076:FUO983077 GEJ983076:GEK983077 GOF983076:GOG983077 GYB983076:GYC983077 HHX983076:HHY983077 HRT983076:HRU983077 IBP983076:IBQ983077 ILL983076:ILM983077 IVH983076:IVI983077 JFD983076:JFE983077 JOZ983076:JPA983077 JYV983076:JYW983077 KIR983076:KIS983077 KSN983076:KSO983077 LCJ983076:LCK983077 LMF983076:LMG983077 LWB983076:LWC983077 MFX983076:MFY983077 MPT983076:MPU983077 MZP983076:MZQ983077 NJL983076:NJM983077 NTH983076:NTI983077 ODD983076:ODE983077 OMZ983076:ONA983077 OWV983076:OWW983077 PGR983076:PGS983077 PQN983076:PQO983077 QAJ983076:QAK983077 QKF983076:QKG983077 QUB983076:QUC983077 RDX983076:RDY983077 RNT983076:RNU983077 RXP983076:RXQ983077 SHL983076:SHM983077 SRH983076:SRI983077 TBD983076:TBE983077 TKZ983076:TLA983077 TUV983076:TUW983077 UER983076:UES983077 UON983076:UOO983077 UYJ983076:UYK983077 VIF983076:VIG983077 VSB983076:VSC983077 WBX983076:WBY983077 WLT983076:WLU983077 H36:I37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8"/>
  <sheetViews>
    <sheetView topLeftCell="A34" workbookViewId="0">
      <selection activeCell="AE66" sqref="AE66"/>
    </sheetView>
  </sheetViews>
  <sheetFormatPr defaultRowHeight="15"/>
  <cols>
    <col min="5" max="5" width="38.42578125" customWidth="1"/>
    <col min="6" max="29" width="0" hidden="1" customWidth="1"/>
    <col min="30" max="32" width="14.42578125" customWidth="1"/>
  </cols>
  <sheetData>
    <row r="1" spans="1:2" ht="20.25">
      <c r="A1" s="39" t="s">
        <v>77</v>
      </c>
      <c r="B1" s="40"/>
    </row>
    <row r="3" spans="1:2">
      <c r="A3" s="41" t="s">
        <v>70</v>
      </c>
      <c r="B3" s="42" t="s">
        <v>57</v>
      </c>
    </row>
    <row r="4" spans="1:2">
      <c r="A4" s="41" t="s">
        <v>66</v>
      </c>
      <c r="B4" s="42" t="s">
        <v>57</v>
      </c>
    </row>
    <row r="5" spans="1:2">
      <c r="A5" s="41" t="s">
        <v>64</v>
      </c>
      <c r="B5" s="42" t="s">
        <v>57</v>
      </c>
    </row>
    <row r="6" spans="1:2">
      <c r="A6" s="41" t="s">
        <v>61</v>
      </c>
      <c r="B6" s="42" t="s">
        <v>57</v>
      </c>
    </row>
    <row r="7" spans="1:2">
      <c r="A7" s="41" t="s">
        <v>63</v>
      </c>
      <c r="B7" s="42" t="s">
        <v>57</v>
      </c>
    </row>
    <row r="8" spans="1:2">
      <c r="A8" s="41" t="s">
        <v>68</v>
      </c>
      <c r="B8" s="42" t="s">
        <v>89</v>
      </c>
    </row>
    <row r="9" spans="1:2">
      <c r="A9" s="41" t="s">
        <v>67</v>
      </c>
      <c r="B9" s="42" t="s">
        <v>115</v>
      </c>
    </row>
    <row r="10" spans="1:2">
      <c r="A10" s="41" t="s">
        <v>59</v>
      </c>
      <c r="B10" s="42" t="s">
        <v>57</v>
      </c>
    </row>
    <row r="11" spans="1:2">
      <c r="A11" s="41" t="s">
        <v>69</v>
      </c>
      <c r="B11" s="42" t="s">
        <v>57</v>
      </c>
    </row>
    <row r="12" spans="1:2">
      <c r="A12" s="41" t="s">
        <v>65</v>
      </c>
      <c r="B12" s="42" t="s">
        <v>113</v>
      </c>
    </row>
    <row r="13" spans="1:2">
      <c r="A13" s="43"/>
      <c r="B13" s="44"/>
    </row>
    <row r="14" spans="1:2">
      <c r="A14" s="45" t="s">
        <v>66</v>
      </c>
      <c r="B14" s="46" t="s">
        <v>90</v>
      </c>
    </row>
    <row r="15" spans="1:2">
      <c r="A15" s="45" t="s">
        <v>79</v>
      </c>
      <c r="B15" s="46" t="s">
        <v>87</v>
      </c>
    </row>
    <row r="16" spans="1:2">
      <c r="A16" s="45" t="s">
        <v>75</v>
      </c>
      <c r="B16" s="46" t="s">
        <v>85</v>
      </c>
    </row>
    <row r="17" spans="1:31">
      <c r="A17" s="45" t="s">
        <v>80</v>
      </c>
      <c r="B17" s="46" t="s">
        <v>86</v>
      </c>
    </row>
    <row r="18" spans="1:31">
      <c r="A18" s="45" t="s">
        <v>58</v>
      </c>
      <c r="B18" s="46" t="s">
        <v>91</v>
      </c>
    </row>
    <row r="19" spans="1:31">
      <c r="A19" s="45" t="s">
        <v>81</v>
      </c>
      <c r="B19" s="46" t="s">
        <v>88</v>
      </c>
    </row>
    <row r="20" spans="1:31">
      <c r="A20" s="47" t="s">
        <v>74</v>
      </c>
      <c r="B20" s="48" t="s">
        <v>92</v>
      </c>
    </row>
    <row r="21" spans="1:31">
      <c r="A21" s="43"/>
      <c r="B21" s="44"/>
    </row>
    <row r="22" spans="1:31">
      <c r="A22" s="49" t="s">
        <v>57</v>
      </c>
      <c r="B22" s="49" t="s">
        <v>57</v>
      </c>
      <c r="C22" s="49" t="s">
        <v>57</v>
      </c>
      <c r="D22" s="49" t="s">
        <v>57</v>
      </c>
      <c r="E22" s="49" t="s">
        <v>66</v>
      </c>
      <c r="F22" s="50" t="s">
        <v>12</v>
      </c>
      <c r="G22" s="50" t="s">
        <v>57</v>
      </c>
      <c r="H22" s="50" t="s">
        <v>60</v>
      </c>
      <c r="I22" s="50" t="s">
        <v>57</v>
      </c>
      <c r="J22" s="50" t="s">
        <v>78</v>
      </c>
      <c r="K22" s="50" t="s">
        <v>57</v>
      </c>
      <c r="L22" s="50" t="s">
        <v>76</v>
      </c>
      <c r="M22" s="50" t="s">
        <v>57</v>
      </c>
      <c r="N22" s="50" t="s">
        <v>62</v>
      </c>
      <c r="O22" s="50" t="s">
        <v>57</v>
      </c>
      <c r="P22" s="50" t="s">
        <v>82</v>
      </c>
      <c r="Q22" s="50" t="s">
        <v>57</v>
      </c>
      <c r="R22" s="50" t="s">
        <v>93</v>
      </c>
      <c r="S22" s="50" t="s">
        <v>57</v>
      </c>
      <c r="T22" s="50" t="s">
        <v>94</v>
      </c>
      <c r="U22" s="50" t="s">
        <v>57</v>
      </c>
      <c r="V22" s="50" t="s">
        <v>95</v>
      </c>
      <c r="W22" s="50" t="s">
        <v>57</v>
      </c>
      <c r="X22" s="50" t="s">
        <v>83</v>
      </c>
      <c r="Y22" s="50" t="s">
        <v>57</v>
      </c>
      <c r="Z22" s="50" t="s">
        <v>96</v>
      </c>
      <c r="AA22" s="50" t="s">
        <v>57</v>
      </c>
      <c r="AB22" s="50" t="s">
        <v>97</v>
      </c>
      <c r="AC22" s="50" t="s">
        <v>57</v>
      </c>
      <c r="AD22" s="51" t="s">
        <v>98</v>
      </c>
      <c r="AE22" s="51" t="s">
        <v>57</v>
      </c>
    </row>
    <row r="23" spans="1:31">
      <c r="A23" s="49" t="s">
        <v>57</v>
      </c>
      <c r="B23" s="49" t="s">
        <v>57</v>
      </c>
      <c r="C23" s="49" t="s">
        <v>57</v>
      </c>
      <c r="D23" s="49" t="s">
        <v>57</v>
      </c>
      <c r="E23" s="49" t="s">
        <v>57</v>
      </c>
      <c r="F23" s="50" t="s">
        <v>99</v>
      </c>
      <c r="G23" s="50" t="s">
        <v>57</v>
      </c>
      <c r="H23" s="50" t="s">
        <v>100</v>
      </c>
      <c r="I23" s="50" t="s">
        <v>57</v>
      </c>
      <c r="J23" s="50" t="s">
        <v>101</v>
      </c>
      <c r="K23" s="50" t="s">
        <v>57</v>
      </c>
      <c r="L23" s="50" t="s">
        <v>102</v>
      </c>
      <c r="M23" s="50" t="s">
        <v>57</v>
      </c>
      <c r="N23" s="50" t="s">
        <v>103</v>
      </c>
      <c r="O23" s="50" t="s">
        <v>57</v>
      </c>
      <c r="P23" s="50" t="s">
        <v>104</v>
      </c>
      <c r="Q23" s="50" t="s">
        <v>57</v>
      </c>
      <c r="R23" s="50" t="s">
        <v>105</v>
      </c>
      <c r="S23" s="50" t="s">
        <v>57</v>
      </c>
      <c r="T23" s="50" t="s">
        <v>106</v>
      </c>
      <c r="U23" s="50" t="s">
        <v>57</v>
      </c>
      <c r="V23" s="50" t="s">
        <v>107</v>
      </c>
      <c r="W23" s="50" t="s">
        <v>57</v>
      </c>
      <c r="X23" s="50" t="s">
        <v>108</v>
      </c>
      <c r="Y23" s="50" t="s">
        <v>57</v>
      </c>
      <c r="Z23" s="50" t="s">
        <v>109</v>
      </c>
      <c r="AA23" s="50" t="s">
        <v>57</v>
      </c>
      <c r="AB23" s="50" t="s">
        <v>110</v>
      </c>
      <c r="AC23" s="50" t="s">
        <v>57</v>
      </c>
      <c r="AD23" s="51" t="s">
        <v>57</v>
      </c>
      <c r="AE23" s="51" t="s">
        <v>57</v>
      </c>
    </row>
    <row r="24" spans="1:31">
      <c r="A24" s="49" t="s">
        <v>57</v>
      </c>
      <c r="B24" s="49" t="s">
        <v>65</v>
      </c>
      <c r="C24" s="49" t="s">
        <v>69</v>
      </c>
      <c r="D24" s="49" t="s">
        <v>70</v>
      </c>
      <c r="E24" s="49" t="s">
        <v>64</v>
      </c>
      <c r="F24" s="50" t="s">
        <v>72</v>
      </c>
      <c r="G24" s="50" t="s">
        <v>73</v>
      </c>
      <c r="H24" s="50" t="s">
        <v>72</v>
      </c>
      <c r="I24" s="50" t="s">
        <v>73</v>
      </c>
      <c r="J24" s="50" t="s">
        <v>72</v>
      </c>
      <c r="K24" s="50" t="s">
        <v>73</v>
      </c>
      <c r="L24" s="50" t="s">
        <v>72</v>
      </c>
      <c r="M24" s="50" t="s">
        <v>73</v>
      </c>
      <c r="N24" s="50" t="s">
        <v>72</v>
      </c>
      <c r="O24" s="50" t="s">
        <v>73</v>
      </c>
      <c r="P24" s="50" t="s">
        <v>72</v>
      </c>
      <c r="Q24" s="50" t="s">
        <v>73</v>
      </c>
      <c r="R24" s="50" t="s">
        <v>72</v>
      </c>
      <c r="S24" s="50" t="s">
        <v>73</v>
      </c>
      <c r="T24" s="50" t="s">
        <v>72</v>
      </c>
      <c r="U24" s="50" t="s">
        <v>73</v>
      </c>
      <c r="V24" s="50" t="s">
        <v>72</v>
      </c>
      <c r="W24" s="50" t="s">
        <v>73</v>
      </c>
      <c r="X24" s="50" t="s">
        <v>72</v>
      </c>
      <c r="Y24" s="50" t="s">
        <v>73</v>
      </c>
      <c r="Z24" s="50" t="s">
        <v>72</v>
      </c>
      <c r="AA24" s="50" t="s">
        <v>73</v>
      </c>
      <c r="AB24" s="50" t="s">
        <v>72</v>
      </c>
      <c r="AC24" s="50" t="s">
        <v>73</v>
      </c>
      <c r="AD24" s="51" t="s">
        <v>72</v>
      </c>
      <c r="AE24" s="51" t="s">
        <v>73</v>
      </c>
    </row>
    <row r="25" spans="1:31">
      <c r="A25" s="50" t="s">
        <v>71</v>
      </c>
      <c r="B25" s="50" t="s">
        <v>113</v>
      </c>
      <c r="C25" s="50" t="s">
        <v>112</v>
      </c>
      <c r="D25" s="50" t="s">
        <v>114</v>
      </c>
      <c r="E25" s="50" t="s">
        <v>116</v>
      </c>
      <c r="F25" s="52">
        <v>0.35866999999999999</v>
      </c>
      <c r="G25" s="53"/>
      <c r="H25" s="52">
        <v>0.47328999999999999</v>
      </c>
      <c r="I25" s="53"/>
      <c r="J25" s="52">
        <v>0.50129999999999997</v>
      </c>
      <c r="K25" s="53"/>
      <c r="L25" s="52">
        <v>0.79269999999999996</v>
      </c>
      <c r="M25" s="53"/>
      <c r="N25" s="52">
        <v>0.62243999999999999</v>
      </c>
      <c r="O25" s="53"/>
      <c r="P25" s="52">
        <v>34.842880000000001</v>
      </c>
      <c r="Q25" s="53"/>
      <c r="R25" s="52">
        <v>0.83892999999999995</v>
      </c>
      <c r="S25" s="53"/>
      <c r="T25" s="52">
        <v>0.48914000000000002</v>
      </c>
      <c r="U25" s="53"/>
      <c r="V25" s="52">
        <v>25.467880000000001</v>
      </c>
      <c r="W25" s="53"/>
      <c r="X25" s="52">
        <v>0.95265999999999995</v>
      </c>
      <c r="Y25" s="53"/>
      <c r="Z25" s="52">
        <v>0.54566000000000003</v>
      </c>
      <c r="AA25" s="53"/>
      <c r="AB25" s="52">
        <v>0.52007000000000003</v>
      </c>
      <c r="AC25" s="53"/>
      <c r="AD25" s="54">
        <v>66.405619999999999</v>
      </c>
      <c r="AE25" s="55"/>
    </row>
    <row r="26" spans="1:31">
      <c r="A26" s="50" t="s">
        <v>57</v>
      </c>
      <c r="B26" s="50" t="s">
        <v>57</v>
      </c>
      <c r="C26" s="50" t="s">
        <v>57</v>
      </c>
      <c r="D26" s="50" t="s">
        <v>57</v>
      </c>
      <c r="E26" s="50" t="s">
        <v>117</v>
      </c>
      <c r="F26" s="52">
        <v>8.2729999999999998E-2</v>
      </c>
      <c r="G26" s="53"/>
      <c r="H26" s="52">
        <v>3.524E-2</v>
      </c>
      <c r="I26" s="53"/>
      <c r="J26" s="52">
        <v>3.3180000000000001E-2</v>
      </c>
      <c r="K26" s="53"/>
      <c r="L26" s="52">
        <v>0.24363000000000001</v>
      </c>
      <c r="M26" s="53"/>
      <c r="N26" s="52">
        <v>8.4409999999999999E-2</v>
      </c>
      <c r="O26" s="53"/>
      <c r="P26" s="52">
        <v>2.9559999999999999E-2</v>
      </c>
      <c r="Q26" s="53"/>
      <c r="R26" s="52">
        <v>5.2010000000000001E-2</v>
      </c>
      <c r="S26" s="53"/>
      <c r="T26" s="52">
        <v>3.5899999999999999E-3</v>
      </c>
      <c r="U26" s="53"/>
      <c r="V26" s="52">
        <v>0.14779</v>
      </c>
      <c r="W26" s="53"/>
      <c r="X26" s="52">
        <v>9.7999999999999997E-4</v>
      </c>
      <c r="Y26" s="53"/>
      <c r="Z26" s="52">
        <v>6.8000000000000005E-4</v>
      </c>
      <c r="AA26" s="53"/>
      <c r="AB26" s="52">
        <v>6.6E-4</v>
      </c>
      <c r="AC26" s="53"/>
      <c r="AD26" s="54">
        <v>0.71445999999999998</v>
      </c>
      <c r="AE26" s="55"/>
    </row>
    <row r="27" spans="1:31">
      <c r="A27" s="50" t="s">
        <v>57</v>
      </c>
      <c r="B27" s="50" t="s">
        <v>57</v>
      </c>
      <c r="C27" s="50" t="s">
        <v>57</v>
      </c>
      <c r="D27" s="50" t="s">
        <v>57</v>
      </c>
      <c r="E27" s="50" t="s">
        <v>118</v>
      </c>
      <c r="F27" s="52">
        <v>4.6440000000000002E-2</v>
      </c>
      <c r="G27" s="53"/>
      <c r="H27" s="52">
        <v>4.6370000000000001E-2</v>
      </c>
      <c r="I27" s="53"/>
      <c r="J27" s="52">
        <v>4.5409999999999999E-2</v>
      </c>
      <c r="K27" s="53"/>
      <c r="L27" s="52">
        <v>4.7890000000000002E-2</v>
      </c>
      <c r="M27" s="53"/>
      <c r="N27" s="52">
        <v>8.9039999999999994E-2</v>
      </c>
      <c r="O27" s="53"/>
      <c r="P27" s="52">
        <v>0.76529000000000003</v>
      </c>
      <c r="Q27" s="53"/>
      <c r="R27" s="52">
        <v>0.13028999999999999</v>
      </c>
      <c r="S27" s="53"/>
      <c r="T27" s="52">
        <v>5.842E-2</v>
      </c>
      <c r="U27" s="53"/>
      <c r="V27" s="52">
        <v>0.47327000000000002</v>
      </c>
      <c r="W27" s="53"/>
      <c r="X27" s="52">
        <v>0.10249</v>
      </c>
      <c r="Y27" s="53"/>
      <c r="Z27" s="52">
        <v>5.8360000000000002E-2</v>
      </c>
      <c r="AA27" s="53"/>
      <c r="AB27" s="52">
        <v>4.8840000000000001E-2</v>
      </c>
      <c r="AC27" s="53"/>
      <c r="AD27" s="54">
        <v>1.91211</v>
      </c>
      <c r="AE27" s="55"/>
    </row>
    <row r="28" spans="1:31">
      <c r="A28" s="50" t="s">
        <v>57</v>
      </c>
      <c r="B28" s="50" t="s">
        <v>57</v>
      </c>
      <c r="C28" s="50" t="s">
        <v>57</v>
      </c>
      <c r="D28" s="50" t="s">
        <v>57</v>
      </c>
      <c r="E28" s="50" t="s">
        <v>119</v>
      </c>
      <c r="F28" s="52">
        <v>3.81549</v>
      </c>
      <c r="G28" s="53"/>
      <c r="H28" s="52">
        <v>3.8083399999999998</v>
      </c>
      <c r="I28" s="53"/>
      <c r="J28" s="52">
        <v>4.4417499999999999</v>
      </c>
      <c r="K28" s="53"/>
      <c r="L28" s="52">
        <v>4.5418900000000004</v>
      </c>
      <c r="M28" s="53"/>
      <c r="N28" s="52">
        <v>3.52807</v>
      </c>
      <c r="O28" s="53"/>
      <c r="P28" s="52">
        <v>21.950299999999999</v>
      </c>
      <c r="Q28" s="53"/>
      <c r="R28" s="52">
        <v>7.9819399999999998</v>
      </c>
      <c r="S28" s="53"/>
      <c r="T28" s="52">
        <v>4.8170299999999999</v>
      </c>
      <c r="U28" s="53"/>
      <c r="V28" s="52">
        <v>15.42502</v>
      </c>
      <c r="W28" s="53"/>
      <c r="X28" s="52">
        <v>5.1281600000000003</v>
      </c>
      <c r="Y28" s="53"/>
      <c r="Z28" s="52">
        <v>4.0019</v>
      </c>
      <c r="AA28" s="53"/>
      <c r="AB28" s="52">
        <v>4.0753899999999996</v>
      </c>
      <c r="AC28" s="53"/>
      <c r="AD28" s="54">
        <v>83.515280000000004</v>
      </c>
      <c r="AE28" s="55"/>
    </row>
    <row r="29" spans="1:31">
      <c r="A29" s="50" t="s">
        <v>57</v>
      </c>
      <c r="B29" s="50" t="s">
        <v>57</v>
      </c>
      <c r="C29" s="50" t="s">
        <v>57</v>
      </c>
      <c r="D29" s="50" t="s">
        <v>57</v>
      </c>
      <c r="E29" s="50" t="s">
        <v>120</v>
      </c>
      <c r="F29" s="52">
        <v>0.20124</v>
      </c>
      <c r="G29" s="53"/>
      <c r="H29" s="52">
        <v>0.19602</v>
      </c>
      <c r="I29" s="53"/>
      <c r="J29" s="52">
        <v>0.15953000000000001</v>
      </c>
      <c r="K29" s="53"/>
      <c r="L29" s="52">
        <v>0.15679000000000001</v>
      </c>
      <c r="M29" s="53"/>
      <c r="N29" s="52">
        <v>7.1160000000000001E-2</v>
      </c>
      <c r="O29" s="53"/>
      <c r="P29" s="52">
        <v>3.5E-4</v>
      </c>
      <c r="Q29" s="53"/>
      <c r="R29" s="52">
        <v>2.1000000000000001E-4</v>
      </c>
      <c r="S29" s="53"/>
      <c r="T29" s="52">
        <v>2.0000000000000002E-5</v>
      </c>
      <c r="U29" s="53"/>
      <c r="V29" s="52">
        <v>8.3299999999999999E-2</v>
      </c>
      <c r="W29" s="53"/>
      <c r="X29" s="52">
        <v>0.17935000000000001</v>
      </c>
      <c r="Y29" s="53"/>
      <c r="Z29" s="52">
        <v>0.18737999999999999</v>
      </c>
      <c r="AA29" s="53"/>
      <c r="AB29" s="52">
        <v>0.20860999999999999</v>
      </c>
      <c r="AC29" s="53"/>
      <c r="AD29" s="54">
        <v>1.4439599999999999</v>
      </c>
      <c r="AE29" s="55"/>
    </row>
    <row r="30" spans="1:31">
      <c r="A30" s="50" t="s">
        <v>57</v>
      </c>
      <c r="B30" s="50" t="s">
        <v>57</v>
      </c>
      <c r="C30" s="50" t="s">
        <v>57</v>
      </c>
      <c r="D30" s="50" t="s">
        <v>57</v>
      </c>
      <c r="E30" s="50" t="s">
        <v>121</v>
      </c>
      <c r="F30" s="52">
        <v>11.843730000000001</v>
      </c>
      <c r="G30" s="53"/>
      <c r="H30" s="52">
        <v>10.924670000000001</v>
      </c>
      <c r="I30" s="53"/>
      <c r="J30" s="52">
        <v>9.2242300000000004</v>
      </c>
      <c r="K30" s="53"/>
      <c r="L30" s="52">
        <v>8.4315099999999994</v>
      </c>
      <c r="M30" s="53"/>
      <c r="N30" s="52">
        <v>6.6815100000000003</v>
      </c>
      <c r="O30" s="53"/>
      <c r="P30" s="52">
        <v>14.22673</v>
      </c>
      <c r="Q30" s="53"/>
      <c r="R30" s="52">
        <v>11.99512</v>
      </c>
      <c r="S30" s="53"/>
      <c r="T30" s="52">
        <v>9.0272799999999993</v>
      </c>
      <c r="U30" s="53"/>
      <c r="V30" s="52">
        <v>9.9665599999999994</v>
      </c>
      <c r="W30" s="53"/>
      <c r="X30" s="52">
        <v>9.6921599999999994</v>
      </c>
      <c r="Y30" s="53"/>
      <c r="Z30" s="52">
        <v>10.998849999999999</v>
      </c>
      <c r="AA30" s="53"/>
      <c r="AB30" s="52">
        <v>12.25362</v>
      </c>
      <c r="AC30" s="53"/>
      <c r="AD30" s="54">
        <v>125.26597</v>
      </c>
      <c r="AE30" s="55"/>
    </row>
    <row r="31" spans="1:31">
      <c r="A31" s="50" t="s">
        <v>57</v>
      </c>
      <c r="B31" s="50" t="s">
        <v>57</v>
      </c>
      <c r="C31" s="50" t="s">
        <v>57</v>
      </c>
      <c r="D31" s="50" t="s">
        <v>57</v>
      </c>
      <c r="E31" s="50" t="s">
        <v>122</v>
      </c>
      <c r="F31" s="52">
        <v>1.33E-3</v>
      </c>
      <c r="G31" s="53"/>
      <c r="H31" s="52">
        <v>3.5650000000000001E-2</v>
      </c>
      <c r="I31" s="53"/>
      <c r="J31" s="52">
        <v>0.12903000000000001</v>
      </c>
      <c r="K31" s="53"/>
      <c r="L31" s="52">
        <v>8.6999999999999994E-2</v>
      </c>
      <c r="M31" s="53"/>
      <c r="N31" s="52">
        <v>9.5269999999999994E-2</v>
      </c>
      <c r="O31" s="53"/>
      <c r="P31" s="52">
        <v>36.509160000000001</v>
      </c>
      <c r="Q31" s="53"/>
      <c r="R31" s="52">
        <v>0.28921999999999998</v>
      </c>
      <c r="S31" s="53"/>
      <c r="T31" s="52">
        <v>8.7520000000000001E-2</v>
      </c>
      <c r="U31" s="53"/>
      <c r="V31" s="52">
        <v>0.35886000000000001</v>
      </c>
      <c r="W31" s="53"/>
      <c r="X31" s="52">
        <v>6.7559999999999995E-2</v>
      </c>
      <c r="Y31" s="53"/>
      <c r="Z31" s="52">
        <v>6.5049999999999997E-2</v>
      </c>
      <c r="AA31" s="53"/>
      <c r="AB31" s="52">
        <v>0.23250000000000001</v>
      </c>
      <c r="AC31" s="53"/>
      <c r="AD31" s="54">
        <v>37.958150000000003</v>
      </c>
      <c r="AE31" s="55"/>
    </row>
    <row r="32" spans="1:31">
      <c r="A32" s="50" t="s">
        <v>57</v>
      </c>
      <c r="B32" s="50" t="s">
        <v>57</v>
      </c>
      <c r="C32" s="50" t="s">
        <v>57</v>
      </c>
      <c r="D32" s="50" t="s">
        <v>57</v>
      </c>
      <c r="E32" s="50" t="s">
        <v>123</v>
      </c>
      <c r="F32" s="52">
        <v>7.2999999999999996E-4</v>
      </c>
      <c r="G32" s="53"/>
      <c r="H32" s="52">
        <v>4.0210000000000003E-2</v>
      </c>
      <c r="I32" s="53"/>
      <c r="J32" s="52">
        <v>4.16568</v>
      </c>
      <c r="K32" s="53"/>
      <c r="L32" s="52">
        <v>13.887320000000001</v>
      </c>
      <c r="M32" s="53"/>
      <c r="N32" s="52">
        <v>0.19026999999999999</v>
      </c>
      <c r="O32" s="53"/>
      <c r="P32" s="52">
        <v>14.340350000000001</v>
      </c>
      <c r="Q32" s="53"/>
      <c r="R32" s="52">
        <v>0.45478000000000002</v>
      </c>
      <c r="S32" s="53"/>
      <c r="T32" s="52">
        <v>0.37920999999999999</v>
      </c>
      <c r="U32" s="53"/>
      <c r="V32" s="52">
        <v>5.0819999999999997E-2</v>
      </c>
      <c r="W32" s="53"/>
      <c r="X32" s="52">
        <v>3.87507</v>
      </c>
      <c r="Y32" s="53"/>
      <c r="Z32" s="52">
        <v>1.001E-2</v>
      </c>
      <c r="AA32" s="53"/>
      <c r="AB32" s="52">
        <v>3.3119999999999997E-2</v>
      </c>
      <c r="AC32" s="53"/>
      <c r="AD32" s="54">
        <v>37.427570000000003</v>
      </c>
      <c r="AE32" s="55"/>
    </row>
    <row r="33" spans="1:31">
      <c r="A33" s="50" t="s">
        <v>57</v>
      </c>
      <c r="B33" s="50" t="s">
        <v>57</v>
      </c>
      <c r="C33" s="50" t="s">
        <v>57</v>
      </c>
      <c r="D33" s="50" t="s">
        <v>57</v>
      </c>
      <c r="E33" s="50" t="s">
        <v>124</v>
      </c>
      <c r="F33" s="52">
        <v>21.185919999999999</v>
      </c>
      <c r="G33" s="53"/>
      <c r="H33" s="52">
        <v>18.229510000000001</v>
      </c>
      <c r="I33" s="53"/>
      <c r="J33" s="52">
        <v>18.997620000000001</v>
      </c>
      <c r="K33" s="53"/>
      <c r="L33" s="52">
        <v>18.426200000000001</v>
      </c>
      <c r="M33" s="53"/>
      <c r="N33" s="52">
        <v>16.633649999999999</v>
      </c>
      <c r="O33" s="53"/>
      <c r="P33" s="52">
        <v>33.814100000000003</v>
      </c>
      <c r="Q33" s="53"/>
      <c r="R33" s="52">
        <v>27.244689999999999</v>
      </c>
      <c r="S33" s="53"/>
      <c r="T33" s="52">
        <v>22.41704</v>
      </c>
      <c r="U33" s="53"/>
      <c r="V33" s="52">
        <v>23.027190000000001</v>
      </c>
      <c r="W33" s="53"/>
      <c r="X33" s="52">
        <v>20.75047</v>
      </c>
      <c r="Y33" s="53"/>
      <c r="Z33" s="52">
        <v>21.140609999999999</v>
      </c>
      <c r="AA33" s="53"/>
      <c r="AB33" s="52">
        <v>27.97195</v>
      </c>
      <c r="AC33" s="53"/>
      <c r="AD33" s="54">
        <v>269.83895000000001</v>
      </c>
      <c r="AE33" s="55"/>
    </row>
    <row r="34" spans="1:31">
      <c r="A34" s="50" t="s">
        <v>57</v>
      </c>
      <c r="B34" s="50" t="s">
        <v>57</v>
      </c>
      <c r="C34" s="50" t="s">
        <v>57</v>
      </c>
      <c r="D34" s="50" t="s">
        <v>57</v>
      </c>
      <c r="E34" s="50" t="s">
        <v>125</v>
      </c>
      <c r="F34" s="52">
        <v>3.8452600000000001</v>
      </c>
      <c r="G34" s="53"/>
      <c r="H34" s="52">
        <v>3.7309399999999999</v>
      </c>
      <c r="I34" s="53"/>
      <c r="J34" s="52">
        <v>3.6385299999999998</v>
      </c>
      <c r="K34" s="53"/>
      <c r="L34" s="52">
        <v>3.94143</v>
      </c>
      <c r="M34" s="53"/>
      <c r="N34" s="52">
        <v>3.4253999999999998</v>
      </c>
      <c r="O34" s="53"/>
      <c r="P34" s="52">
        <v>7.3414799999999998</v>
      </c>
      <c r="Q34" s="53"/>
      <c r="R34" s="52">
        <v>6.5883599999999998</v>
      </c>
      <c r="S34" s="53"/>
      <c r="T34" s="52">
        <v>4.6103699999999996</v>
      </c>
      <c r="U34" s="53"/>
      <c r="V34" s="52">
        <v>4.8341200000000004</v>
      </c>
      <c r="W34" s="53"/>
      <c r="X34" s="52">
        <v>4.03017</v>
      </c>
      <c r="Y34" s="53"/>
      <c r="Z34" s="52">
        <v>4.04901</v>
      </c>
      <c r="AA34" s="53"/>
      <c r="AB34" s="52">
        <v>4.0005600000000001</v>
      </c>
      <c r="AC34" s="53"/>
      <c r="AD34" s="54">
        <v>54.035629999999998</v>
      </c>
      <c r="AE34" s="55"/>
    </row>
    <row r="35" spans="1:31">
      <c r="A35" s="50" t="s">
        <v>57</v>
      </c>
      <c r="B35" s="50" t="s">
        <v>57</v>
      </c>
      <c r="C35" s="50" t="s">
        <v>57</v>
      </c>
      <c r="D35" s="50" t="s">
        <v>57</v>
      </c>
      <c r="E35" s="50" t="s">
        <v>126</v>
      </c>
      <c r="F35" s="52">
        <v>0.26440999999999998</v>
      </c>
      <c r="G35" s="53"/>
      <c r="H35" s="52">
        <v>0.22919999999999999</v>
      </c>
      <c r="I35" s="53"/>
      <c r="J35" s="52">
        <v>0.24467</v>
      </c>
      <c r="K35" s="53"/>
      <c r="L35" s="52">
        <v>0.23896999999999999</v>
      </c>
      <c r="M35" s="53"/>
      <c r="N35" s="52">
        <v>0.21462999999999999</v>
      </c>
      <c r="O35" s="53"/>
      <c r="P35" s="52">
        <v>0.46422000000000002</v>
      </c>
      <c r="Q35" s="53"/>
      <c r="R35" s="52">
        <v>0.42099999999999999</v>
      </c>
      <c r="S35" s="53"/>
      <c r="T35" s="52">
        <v>0.29536000000000001</v>
      </c>
      <c r="U35" s="53"/>
      <c r="V35" s="52">
        <v>0.27849000000000002</v>
      </c>
      <c r="W35" s="53"/>
      <c r="X35" s="52">
        <v>0.24188999999999999</v>
      </c>
      <c r="Y35" s="53"/>
      <c r="Z35" s="52">
        <v>0.24562</v>
      </c>
      <c r="AA35" s="53"/>
      <c r="AB35" s="52">
        <v>0.25130000000000002</v>
      </c>
      <c r="AC35" s="53"/>
      <c r="AD35" s="54">
        <v>3.3897599999999999</v>
      </c>
      <c r="AE35" s="55"/>
    </row>
    <row r="36" spans="1:31">
      <c r="A36" s="50" t="s">
        <v>57</v>
      </c>
      <c r="B36" s="50" t="s">
        <v>57</v>
      </c>
      <c r="C36" s="50" t="s">
        <v>57</v>
      </c>
      <c r="D36" s="50" t="s">
        <v>57</v>
      </c>
      <c r="E36" s="50" t="s">
        <v>127</v>
      </c>
      <c r="F36" s="52">
        <v>0.17813999999999999</v>
      </c>
      <c r="G36" s="53"/>
      <c r="H36" s="52">
        <v>0.20083999999999999</v>
      </c>
      <c r="I36" s="53"/>
      <c r="J36" s="52">
        <v>0.16797000000000001</v>
      </c>
      <c r="K36" s="53"/>
      <c r="L36" s="52">
        <v>0.40933999999999998</v>
      </c>
      <c r="M36" s="53"/>
      <c r="N36" s="52">
        <v>0.15207000000000001</v>
      </c>
      <c r="O36" s="53"/>
      <c r="P36" s="52">
        <v>0.34625</v>
      </c>
      <c r="Q36" s="53"/>
      <c r="R36" s="52">
        <v>0.30832999999999999</v>
      </c>
      <c r="S36" s="53"/>
      <c r="T36" s="52">
        <v>0.20150000000000001</v>
      </c>
      <c r="U36" s="53"/>
      <c r="V36" s="52">
        <v>0.21223</v>
      </c>
      <c r="W36" s="53"/>
      <c r="X36" s="52">
        <v>0.21448999999999999</v>
      </c>
      <c r="Y36" s="53"/>
      <c r="Z36" s="52">
        <v>0.17605999999999999</v>
      </c>
      <c r="AA36" s="53"/>
      <c r="AB36" s="52">
        <v>0.18229000000000001</v>
      </c>
      <c r="AC36" s="53"/>
      <c r="AD36" s="54">
        <v>2.7495099999999999</v>
      </c>
      <c r="AE36" s="55"/>
    </row>
    <row r="37" spans="1:31">
      <c r="A37" s="50" t="s">
        <v>57</v>
      </c>
      <c r="B37" s="50" t="s">
        <v>57</v>
      </c>
      <c r="C37" s="50" t="s">
        <v>57</v>
      </c>
      <c r="D37" s="50" t="s">
        <v>57</v>
      </c>
      <c r="E37" s="50" t="s">
        <v>128</v>
      </c>
      <c r="F37" s="52">
        <v>6.7506399999999998</v>
      </c>
      <c r="G37" s="53"/>
      <c r="H37" s="52">
        <v>5.7909699999999997</v>
      </c>
      <c r="I37" s="53"/>
      <c r="J37" s="52">
        <v>6.0430200000000003</v>
      </c>
      <c r="K37" s="53"/>
      <c r="L37" s="52">
        <v>5.8847899999999997</v>
      </c>
      <c r="M37" s="53"/>
      <c r="N37" s="52">
        <v>5.3153300000000003</v>
      </c>
      <c r="O37" s="53"/>
      <c r="P37" s="52">
        <v>10.789720000000001</v>
      </c>
      <c r="Q37" s="53"/>
      <c r="R37" s="52">
        <v>8.6938700000000004</v>
      </c>
      <c r="S37" s="53"/>
      <c r="T37" s="52">
        <v>7.15123</v>
      </c>
      <c r="U37" s="53"/>
      <c r="V37" s="52">
        <v>7.3519600000000001</v>
      </c>
      <c r="W37" s="53"/>
      <c r="X37" s="52">
        <v>6.6172399999999998</v>
      </c>
      <c r="Y37" s="53"/>
      <c r="Z37" s="52">
        <v>6.7377099999999999</v>
      </c>
      <c r="AA37" s="53"/>
      <c r="AB37" s="52">
        <v>8.9021299999999997</v>
      </c>
      <c r="AC37" s="53"/>
      <c r="AD37" s="54">
        <v>86.02861</v>
      </c>
      <c r="AE37" s="55"/>
    </row>
    <row r="38" spans="1:31">
      <c r="A38" s="50" t="s">
        <v>57</v>
      </c>
      <c r="B38" s="50" t="s">
        <v>57</v>
      </c>
      <c r="C38" s="50" t="s">
        <v>57</v>
      </c>
      <c r="D38" s="50" t="s">
        <v>57</v>
      </c>
      <c r="E38" s="51" t="s">
        <v>111</v>
      </c>
      <c r="F38" s="54">
        <v>48.574730000000002</v>
      </c>
      <c r="G38" s="55"/>
      <c r="H38" s="54">
        <v>43.741250000000001</v>
      </c>
      <c r="I38" s="55"/>
      <c r="J38" s="54">
        <v>47.791919999999998</v>
      </c>
      <c r="K38" s="55"/>
      <c r="L38" s="54">
        <v>57.089460000000003</v>
      </c>
      <c r="M38" s="55"/>
      <c r="N38" s="54">
        <v>37.103250000000003</v>
      </c>
      <c r="O38" s="55"/>
      <c r="P38" s="54">
        <v>175.42039</v>
      </c>
      <c r="Q38" s="55"/>
      <c r="R38" s="54">
        <v>64.998750000000001</v>
      </c>
      <c r="S38" s="55"/>
      <c r="T38" s="54">
        <v>49.537709999999997</v>
      </c>
      <c r="U38" s="55"/>
      <c r="V38" s="54">
        <v>87.677490000000006</v>
      </c>
      <c r="W38" s="55"/>
      <c r="X38" s="54">
        <v>51.852690000000003</v>
      </c>
      <c r="Y38" s="55"/>
      <c r="Z38" s="54">
        <v>48.216900000000003</v>
      </c>
      <c r="AA38" s="55"/>
      <c r="AB38" s="54">
        <v>58.681040000000003</v>
      </c>
      <c r="AC38" s="55"/>
      <c r="AD38" s="54">
        <v>770.68557999999996</v>
      </c>
      <c r="AE38" s="55"/>
    </row>
    <row r="39" spans="1:31">
      <c r="A39" s="50" t="s">
        <v>57</v>
      </c>
      <c r="B39" s="50" t="s">
        <v>57</v>
      </c>
      <c r="C39" s="50" t="s">
        <v>113</v>
      </c>
      <c r="D39" s="50" t="s">
        <v>114</v>
      </c>
      <c r="E39" s="50" t="s">
        <v>116</v>
      </c>
      <c r="F39" s="53"/>
      <c r="G39" s="52">
        <v>0.56894</v>
      </c>
      <c r="H39" s="53"/>
      <c r="I39" s="52">
        <v>1.6760200000000001</v>
      </c>
      <c r="J39" s="53"/>
      <c r="K39" s="52">
        <v>1.9678199999999999</v>
      </c>
      <c r="L39" s="53"/>
      <c r="M39" s="52">
        <v>1.4300200000000001</v>
      </c>
      <c r="N39" s="53"/>
      <c r="O39" s="52">
        <v>1.1343300000000001</v>
      </c>
      <c r="P39" s="53"/>
      <c r="Q39" s="52">
        <v>10.79862</v>
      </c>
      <c r="R39" s="53"/>
      <c r="S39" s="52">
        <v>9.0574499999999993</v>
      </c>
      <c r="T39" s="53"/>
      <c r="U39" s="52">
        <v>1.4978800000000001</v>
      </c>
      <c r="V39" s="53"/>
      <c r="W39" s="52">
        <v>1.97519</v>
      </c>
      <c r="X39" s="53"/>
      <c r="Y39" s="52">
        <v>1.9175</v>
      </c>
      <c r="Z39" s="53"/>
      <c r="AA39" s="52">
        <v>2.4628100000000002</v>
      </c>
      <c r="AB39" s="53"/>
      <c r="AC39" s="52">
        <v>1.40259</v>
      </c>
      <c r="AD39" s="55"/>
      <c r="AE39" s="54">
        <v>35.88917</v>
      </c>
    </row>
    <row r="40" spans="1:31">
      <c r="A40" s="50" t="s">
        <v>57</v>
      </c>
      <c r="B40" s="50" t="s">
        <v>57</v>
      </c>
      <c r="C40" s="50" t="s">
        <v>57</v>
      </c>
      <c r="D40" s="50" t="s">
        <v>57</v>
      </c>
      <c r="E40" s="50" t="s">
        <v>117</v>
      </c>
      <c r="F40" s="53"/>
      <c r="G40" s="52">
        <v>2.0990000000000002E-2</v>
      </c>
      <c r="H40" s="53"/>
      <c r="I40" s="52">
        <v>0.33928999999999998</v>
      </c>
      <c r="J40" s="53"/>
      <c r="K40" s="52">
        <v>0.14768999999999999</v>
      </c>
      <c r="L40" s="53"/>
      <c r="M40" s="52">
        <v>1.77329</v>
      </c>
      <c r="N40" s="53"/>
      <c r="O40" s="52">
        <v>9.7220000000000001E-2</v>
      </c>
      <c r="P40" s="53"/>
      <c r="Q40" s="52">
        <v>0.20452000000000001</v>
      </c>
      <c r="R40" s="53"/>
      <c r="S40" s="52">
        <v>0.32071</v>
      </c>
      <c r="T40" s="53"/>
      <c r="U40" s="52">
        <v>7.152E-2</v>
      </c>
      <c r="V40" s="53"/>
      <c r="W40" s="52">
        <v>0.36202000000000001</v>
      </c>
      <c r="X40" s="53"/>
      <c r="Y40" s="52">
        <v>0.10045999999999999</v>
      </c>
      <c r="Z40" s="53"/>
      <c r="AA40" s="52">
        <v>0.47109000000000001</v>
      </c>
      <c r="AB40" s="53"/>
      <c r="AC40" s="52">
        <v>0.12271</v>
      </c>
      <c r="AD40" s="55"/>
      <c r="AE40" s="54">
        <v>4.0315099999999999</v>
      </c>
    </row>
    <row r="41" spans="1:31">
      <c r="A41" s="50" t="s">
        <v>57</v>
      </c>
      <c r="B41" s="50" t="s">
        <v>57</v>
      </c>
      <c r="C41" s="50" t="s">
        <v>57</v>
      </c>
      <c r="D41" s="50" t="s">
        <v>57</v>
      </c>
      <c r="E41" s="50" t="s">
        <v>118</v>
      </c>
      <c r="F41" s="53"/>
      <c r="G41" s="52">
        <v>1.524E-2</v>
      </c>
      <c r="H41" s="53"/>
      <c r="I41" s="52">
        <v>1.6119999999999999E-2</v>
      </c>
      <c r="J41" s="53"/>
      <c r="K41" s="52">
        <v>4.4269999999999997E-2</v>
      </c>
      <c r="L41" s="53"/>
      <c r="M41" s="52">
        <v>0.17987</v>
      </c>
      <c r="N41" s="53"/>
      <c r="O41" s="52">
        <v>5.0299999999999997E-3</v>
      </c>
      <c r="P41" s="53"/>
      <c r="Q41" s="52">
        <v>0.46700000000000003</v>
      </c>
      <c r="R41" s="53"/>
      <c r="S41" s="52">
        <v>0.29966999999999999</v>
      </c>
      <c r="T41" s="53"/>
      <c r="U41" s="52">
        <v>5.9000000000000003E-4</v>
      </c>
      <c r="V41" s="53"/>
      <c r="W41" s="52">
        <v>3.3689999999999998E-2</v>
      </c>
      <c r="X41" s="53"/>
      <c r="Y41" s="52">
        <v>6.6189999999999999E-2</v>
      </c>
      <c r="Z41" s="53"/>
      <c r="AA41" s="52">
        <v>0.11136</v>
      </c>
      <c r="AB41" s="53"/>
      <c r="AC41" s="52">
        <v>0.15612000000000001</v>
      </c>
      <c r="AD41" s="55"/>
      <c r="AE41" s="54">
        <v>1.3951499999999999</v>
      </c>
    </row>
    <row r="42" spans="1:31">
      <c r="A42" s="50" t="s">
        <v>57</v>
      </c>
      <c r="B42" s="50" t="s">
        <v>57</v>
      </c>
      <c r="C42" s="50" t="s">
        <v>57</v>
      </c>
      <c r="D42" s="50" t="s">
        <v>57</v>
      </c>
      <c r="E42" s="50" t="s">
        <v>119</v>
      </c>
      <c r="F42" s="53"/>
      <c r="G42" s="52">
        <v>0.75805999999999996</v>
      </c>
      <c r="H42" s="53"/>
      <c r="I42" s="52">
        <v>9.0917100000000008</v>
      </c>
      <c r="J42" s="53"/>
      <c r="K42" s="52">
        <v>4.9348700000000001</v>
      </c>
      <c r="L42" s="53"/>
      <c r="M42" s="52">
        <v>4.6760000000000002</v>
      </c>
      <c r="N42" s="53"/>
      <c r="O42" s="52">
        <v>1.78142</v>
      </c>
      <c r="P42" s="53"/>
      <c r="Q42" s="52">
        <v>12.699020000000001</v>
      </c>
      <c r="R42" s="53"/>
      <c r="S42" s="52">
        <v>14.13388</v>
      </c>
      <c r="T42" s="53"/>
      <c r="U42" s="52">
        <v>47.49512</v>
      </c>
      <c r="V42" s="53"/>
      <c r="W42" s="52">
        <v>2.5594100000000002</v>
      </c>
      <c r="X42" s="53"/>
      <c r="Y42" s="52">
        <v>7.2163899999999996</v>
      </c>
      <c r="Z42" s="53"/>
      <c r="AA42" s="52">
        <v>4.7676600000000002</v>
      </c>
      <c r="AB42" s="53"/>
      <c r="AC42" s="52">
        <v>0.83694999999999997</v>
      </c>
      <c r="AD42" s="55"/>
      <c r="AE42" s="54">
        <v>110.95049</v>
      </c>
    </row>
    <row r="43" spans="1:31">
      <c r="A43" s="50" t="s">
        <v>57</v>
      </c>
      <c r="B43" s="50" t="s">
        <v>57</v>
      </c>
      <c r="C43" s="50" t="s">
        <v>57</v>
      </c>
      <c r="D43" s="50" t="s">
        <v>57</v>
      </c>
      <c r="E43" s="50" t="s">
        <v>120</v>
      </c>
      <c r="F43" s="53"/>
      <c r="G43" s="52">
        <v>0.23377999999999999</v>
      </c>
      <c r="H43" s="53"/>
      <c r="I43" s="52">
        <v>0.50639000000000001</v>
      </c>
      <c r="J43" s="53"/>
      <c r="K43" s="52">
        <v>0.63312999999999997</v>
      </c>
      <c r="L43" s="53"/>
      <c r="M43" s="52">
        <v>0.49314999999999998</v>
      </c>
      <c r="N43" s="53"/>
      <c r="O43" s="52">
        <v>0.38002999999999998</v>
      </c>
      <c r="P43" s="53"/>
      <c r="Q43" s="52">
        <v>2.0000000000000002E-5</v>
      </c>
      <c r="R43" s="53"/>
      <c r="S43" s="52">
        <v>1.0000000000000001E-5</v>
      </c>
      <c r="T43" s="53"/>
      <c r="U43" s="52">
        <v>2.0000000000000002E-5</v>
      </c>
      <c r="V43" s="53"/>
      <c r="W43" s="52">
        <v>8.0000000000000007E-5</v>
      </c>
      <c r="X43" s="53"/>
      <c r="Y43" s="52">
        <v>0.40466000000000002</v>
      </c>
      <c r="Z43" s="53"/>
      <c r="AA43" s="52">
        <v>0.60465000000000002</v>
      </c>
      <c r="AB43" s="53"/>
      <c r="AC43" s="52">
        <v>0.38249</v>
      </c>
      <c r="AD43" s="55"/>
      <c r="AE43" s="54">
        <v>3.6384099999999999</v>
      </c>
    </row>
    <row r="44" spans="1:31">
      <c r="A44" s="50" t="s">
        <v>57</v>
      </c>
      <c r="B44" s="50" t="s">
        <v>57</v>
      </c>
      <c r="C44" s="50" t="s">
        <v>57</v>
      </c>
      <c r="D44" s="50" t="s">
        <v>57</v>
      </c>
      <c r="E44" s="50" t="s">
        <v>121</v>
      </c>
      <c r="F44" s="53"/>
      <c r="G44" s="52">
        <v>14.74943</v>
      </c>
      <c r="H44" s="53"/>
      <c r="I44" s="52">
        <v>11.471780000000001</v>
      </c>
      <c r="J44" s="53"/>
      <c r="K44" s="52">
        <v>12.855650000000001</v>
      </c>
      <c r="L44" s="53"/>
      <c r="M44" s="52">
        <v>8.0564300000000006</v>
      </c>
      <c r="N44" s="53"/>
      <c r="O44" s="52">
        <v>8.70716</v>
      </c>
      <c r="P44" s="53"/>
      <c r="Q44" s="52">
        <v>8.2548499999999994</v>
      </c>
      <c r="R44" s="53"/>
      <c r="S44" s="52">
        <v>8.5220500000000001</v>
      </c>
      <c r="T44" s="53"/>
      <c r="U44" s="52">
        <v>9.3376099999999997</v>
      </c>
      <c r="V44" s="53"/>
      <c r="W44" s="52">
        <v>10.54372</v>
      </c>
      <c r="X44" s="53"/>
      <c r="Y44" s="52">
        <v>10.008279999999999</v>
      </c>
      <c r="Z44" s="53"/>
      <c r="AA44" s="52">
        <v>13.48667</v>
      </c>
      <c r="AB44" s="53"/>
      <c r="AC44" s="52">
        <v>9.7950999999999997</v>
      </c>
      <c r="AD44" s="55"/>
      <c r="AE44" s="54">
        <v>125.78873</v>
      </c>
    </row>
    <row r="45" spans="1:31">
      <c r="A45" s="50" t="s">
        <v>57</v>
      </c>
      <c r="B45" s="50" t="s">
        <v>57</v>
      </c>
      <c r="C45" s="50" t="s">
        <v>57</v>
      </c>
      <c r="D45" s="50" t="s">
        <v>57</v>
      </c>
      <c r="E45" s="50" t="s">
        <v>122</v>
      </c>
      <c r="F45" s="53"/>
      <c r="G45" s="53"/>
      <c r="H45" s="53"/>
      <c r="I45" s="52">
        <v>0.31064999999999998</v>
      </c>
      <c r="J45" s="53"/>
      <c r="K45" s="52">
        <v>0.98709999999999998</v>
      </c>
      <c r="L45" s="53"/>
      <c r="M45" s="52">
        <v>25.66545</v>
      </c>
      <c r="N45" s="53"/>
      <c r="O45" s="52">
        <v>0.36896000000000001</v>
      </c>
      <c r="P45" s="53"/>
      <c r="Q45" s="52">
        <v>0.12669</v>
      </c>
      <c r="R45" s="53"/>
      <c r="S45" s="52">
        <v>1.01244</v>
      </c>
      <c r="T45" s="53"/>
      <c r="U45" s="52">
        <v>0.40261999999999998</v>
      </c>
      <c r="V45" s="53"/>
      <c r="W45" s="52">
        <v>1.56145</v>
      </c>
      <c r="X45" s="53"/>
      <c r="Y45" s="52">
        <v>1.9056599999999999</v>
      </c>
      <c r="Z45" s="53"/>
      <c r="AA45" s="52">
        <v>1.6530100000000001</v>
      </c>
      <c r="AB45" s="53"/>
      <c r="AC45" s="52">
        <v>0.38446000000000002</v>
      </c>
      <c r="AD45" s="55"/>
      <c r="AE45" s="54">
        <v>34.378489999999999</v>
      </c>
    </row>
    <row r="46" spans="1:31">
      <c r="A46" s="50" t="s">
        <v>57</v>
      </c>
      <c r="B46" s="50" t="s">
        <v>57</v>
      </c>
      <c r="C46" s="50" t="s">
        <v>57</v>
      </c>
      <c r="D46" s="50" t="s">
        <v>57</v>
      </c>
      <c r="E46" s="50" t="s">
        <v>123</v>
      </c>
      <c r="F46" s="53"/>
      <c r="G46" s="52">
        <v>5.5999999999999995E-4</v>
      </c>
      <c r="H46" s="53"/>
      <c r="I46" s="52">
        <v>4.15E-3</v>
      </c>
      <c r="J46" s="53"/>
      <c r="K46" s="52">
        <v>4.0570000000000002E-2</v>
      </c>
      <c r="L46" s="53"/>
      <c r="M46" s="52">
        <v>3.039E-2</v>
      </c>
      <c r="N46" s="53"/>
      <c r="O46" s="52">
        <v>1.7180000000000001E-2</v>
      </c>
      <c r="P46" s="53"/>
      <c r="Q46" s="52">
        <v>4.9520000000000002E-2</v>
      </c>
      <c r="R46" s="53"/>
      <c r="S46" s="52">
        <v>4.6760000000000003E-2</v>
      </c>
      <c r="T46" s="53"/>
      <c r="U46" s="52">
        <v>3.6080000000000001E-2</v>
      </c>
      <c r="V46" s="53"/>
      <c r="W46" s="52">
        <v>4.9100000000000003E-3</v>
      </c>
      <c r="X46" s="53"/>
      <c r="Y46" s="52">
        <v>1.3849999999999999E-2</v>
      </c>
      <c r="Z46" s="53"/>
      <c r="AA46" s="52">
        <v>4.2909999999999997E-2</v>
      </c>
      <c r="AB46" s="53"/>
      <c r="AC46" s="52">
        <v>1.6039999999999999E-2</v>
      </c>
      <c r="AD46" s="55"/>
      <c r="AE46" s="54">
        <v>0.30292000000000002</v>
      </c>
    </row>
    <row r="47" spans="1:31">
      <c r="A47" s="50" t="s">
        <v>57</v>
      </c>
      <c r="B47" s="50" t="s">
        <v>57</v>
      </c>
      <c r="C47" s="50" t="s">
        <v>57</v>
      </c>
      <c r="D47" s="50" t="s">
        <v>57</v>
      </c>
      <c r="E47" s="50" t="s">
        <v>124</v>
      </c>
      <c r="F47" s="53"/>
      <c r="G47" s="52">
        <v>22.622260000000001</v>
      </c>
      <c r="H47" s="53"/>
      <c r="I47" s="52">
        <v>25.464870000000001</v>
      </c>
      <c r="J47" s="53"/>
      <c r="K47" s="52">
        <v>26.131250000000001</v>
      </c>
      <c r="L47" s="53"/>
      <c r="M47" s="52">
        <v>23.083629999999999</v>
      </c>
      <c r="N47" s="53"/>
      <c r="O47" s="52">
        <v>24.63316</v>
      </c>
      <c r="P47" s="53"/>
      <c r="Q47" s="52">
        <v>23.65644</v>
      </c>
      <c r="R47" s="53"/>
      <c r="S47" s="52">
        <v>28.28885</v>
      </c>
      <c r="T47" s="53"/>
      <c r="U47" s="52">
        <v>31.519770000000001</v>
      </c>
      <c r="V47" s="53"/>
      <c r="W47" s="52">
        <v>28.772369999999999</v>
      </c>
      <c r="X47" s="53"/>
      <c r="Y47" s="52">
        <v>27.065650000000002</v>
      </c>
      <c r="Z47" s="53"/>
      <c r="AA47" s="52">
        <v>27.805669999999999</v>
      </c>
      <c r="AB47" s="53"/>
      <c r="AC47" s="52">
        <v>26.946670000000001</v>
      </c>
      <c r="AD47" s="55"/>
      <c r="AE47" s="54">
        <v>315.99059</v>
      </c>
    </row>
    <row r="48" spans="1:31">
      <c r="A48" s="50" t="s">
        <v>57</v>
      </c>
      <c r="B48" s="50" t="s">
        <v>57</v>
      </c>
      <c r="C48" s="50" t="s">
        <v>57</v>
      </c>
      <c r="D48" s="50" t="s">
        <v>57</v>
      </c>
      <c r="E48" s="50" t="s">
        <v>125</v>
      </c>
      <c r="F48" s="53"/>
      <c r="G48" s="52">
        <v>3.6665000000000001</v>
      </c>
      <c r="H48" s="53"/>
      <c r="I48" s="52">
        <v>4.5753599999999999</v>
      </c>
      <c r="J48" s="53"/>
      <c r="K48" s="52">
        <v>5.2984999999999998</v>
      </c>
      <c r="L48" s="53"/>
      <c r="M48" s="52">
        <v>4.54101</v>
      </c>
      <c r="N48" s="53"/>
      <c r="O48" s="52">
        <v>4.7870999999999997</v>
      </c>
      <c r="P48" s="53"/>
      <c r="Q48" s="52">
        <v>5.8792600000000004</v>
      </c>
      <c r="R48" s="53"/>
      <c r="S48" s="52">
        <v>5.8685200000000002</v>
      </c>
      <c r="T48" s="53"/>
      <c r="U48" s="52">
        <v>6.3735600000000003</v>
      </c>
      <c r="V48" s="53"/>
      <c r="W48" s="52">
        <v>6.86198</v>
      </c>
      <c r="X48" s="53"/>
      <c r="Y48" s="52">
        <v>5.03179</v>
      </c>
      <c r="Z48" s="53"/>
      <c r="AA48" s="52">
        <v>5.5511600000000003</v>
      </c>
      <c r="AB48" s="53"/>
      <c r="AC48" s="52">
        <v>3.7593000000000001</v>
      </c>
      <c r="AD48" s="55"/>
      <c r="AE48" s="54">
        <v>62.194040000000001</v>
      </c>
    </row>
    <row r="49" spans="1:31">
      <c r="A49" s="50" t="s">
        <v>57</v>
      </c>
      <c r="B49" s="50" t="s">
        <v>57</v>
      </c>
      <c r="C49" s="50" t="s">
        <v>57</v>
      </c>
      <c r="D49" s="50" t="s">
        <v>57</v>
      </c>
      <c r="E49" s="50" t="s">
        <v>126</v>
      </c>
      <c r="F49" s="53"/>
      <c r="G49" s="52">
        <v>0.15889</v>
      </c>
      <c r="H49" s="53"/>
      <c r="I49" s="52">
        <v>0.14874000000000001</v>
      </c>
      <c r="J49" s="53"/>
      <c r="K49" s="52">
        <v>0.16592999999999999</v>
      </c>
      <c r="L49" s="53"/>
      <c r="M49" s="52">
        <v>0.14398</v>
      </c>
      <c r="N49" s="53"/>
      <c r="O49" s="52">
        <v>0.16844000000000001</v>
      </c>
      <c r="P49" s="53"/>
      <c r="Q49" s="52">
        <v>0.18714</v>
      </c>
      <c r="R49" s="53"/>
      <c r="S49" s="52">
        <v>0.18390999999999999</v>
      </c>
      <c r="T49" s="53"/>
      <c r="U49" s="52">
        <v>0.20494000000000001</v>
      </c>
      <c r="V49" s="53"/>
      <c r="W49" s="52">
        <v>0.15576000000000001</v>
      </c>
      <c r="X49" s="53"/>
      <c r="Y49" s="52">
        <v>0.19094</v>
      </c>
      <c r="Z49" s="53"/>
      <c r="AA49" s="52">
        <v>0.18770000000000001</v>
      </c>
      <c r="AB49" s="53"/>
      <c r="AC49" s="52">
        <v>0.15075</v>
      </c>
      <c r="AD49" s="55"/>
      <c r="AE49" s="54">
        <v>2.0471200000000001</v>
      </c>
    </row>
    <row r="50" spans="1:31">
      <c r="A50" s="50" t="s">
        <v>57</v>
      </c>
      <c r="B50" s="50" t="s">
        <v>57</v>
      </c>
      <c r="C50" s="50" t="s">
        <v>57</v>
      </c>
      <c r="D50" s="50" t="s">
        <v>57</v>
      </c>
      <c r="E50" s="50" t="s">
        <v>127</v>
      </c>
      <c r="F50" s="53"/>
      <c r="G50" s="52">
        <v>5.6809999999999999E-2</v>
      </c>
      <c r="H50" s="53"/>
      <c r="I50" s="52">
        <v>0.33444000000000002</v>
      </c>
      <c r="J50" s="53"/>
      <c r="K50" s="52">
        <v>0.33451999999999998</v>
      </c>
      <c r="L50" s="53"/>
      <c r="M50" s="52">
        <v>0.30060999999999999</v>
      </c>
      <c r="N50" s="53"/>
      <c r="O50" s="52">
        <v>0.28294999999999998</v>
      </c>
      <c r="P50" s="53"/>
      <c r="Q50" s="52">
        <v>0.30382999999999999</v>
      </c>
      <c r="R50" s="53"/>
      <c r="S50" s="52">
        <v>0.30292999999999998</v>
      </c>
      <c r="T50" s="53"/>
      <c r="U50" s="52">
        <v>0.38834000000000002</v>
      </c>
      <c r="V50" s="53"/>
      <c r="W50" s="52">
        <v>0.31430000000000002</v>
      </c>
      <c r="X50" s="53"/>
      <c r="Y50" s="52">
        <v>0.27738000000000002</v>
      </c>
      <c r="Z50" s="53"/>
      <c r="AA50" s="52">
        <v>0.28358</v>
      </c>
      <c r="AB50" s="53"/>
      <c r="AC50" s="52">
        <v>0.21257999999999999</v>
      </c>
      <c r="AD50" s="55"/>
      <c r="AE50" s="54">
        <v>3.3922699999999999</v>
      </c>
    </row>
    <row r="51" spans="1:31">
      <c r="A51" s="50" t="s">
        <v>57</v>
      </c>
      <c r="B51" s="50" t="s">
        <v>57</v>
      </c>
      <c r="C51" s="50" t="s">
        <v>57</v>
      </c>
      <c r="D51" s="50" t="s">
        <v>57</v>
      </c>
      <c r="E51" s="50" t="s">
        <v>128</v>
      </c>
      <c r="F51" s="53"/>
      <c r="G51" s="52">
        <v>7.3762499999999998</v>
      </c>
      <c r="H51" s="53"/>
      <c r="I51" s="52">
        <v>7.8410799999999998</v>
      </c>
      <c r="J51" s="53"/>
      <c r="K51" s="52">
        <v>8.3187499999999996</v>
      </c>
      <c r="L51" s="53"/>
      <c r="M51" s="52">
        <v>7.2768300000000004</v>
      </c>
      <c r="N51" s="53"/>
      <c r="O51" s="52">
        <v>6.2309299999999999</v>
      </c>
      <c r="P51" s="53"/>
      <c r="Q51" s="52">
        <v>6.95235</v>
      </c>
      <c r="R51" s="53"/>
      <c r="S51" s="52">
        <v>8.6499699999999997</v>
      </c>
      <c r="T51" s="53"/>
      <c r="U51" s="52">
        <v>9.5839099999999995</v>
      </c>
      <c r="V51" s="53"/>
      <c r="W51" s="52">
        <v>8.6065699999999996</v>
      </c>
      <c r="X51" s="53"/>
      <c r="Y51" s="52">
        <v>7.6648399999999999</v>
      </c>
      <c r="Z51" s="53"/>
      <c r="AA51" s="52">
        <v>8.1719500000000007</v>
      </c>
      <c r="AB51" s="53"/>
      <c r="AC51" s="52">
        <v>7.8299599999999998</v>
      </c>
      <c r="AD51" s="55"/>
      <c r="AE51" s="54">
        <v>94.503389999999996</v>
      </c>
    </row>
    <row r="52" spans="1:31">
      <c r="A52" s="50" t="s">
        <v>57</v>
      </c>
      <c r="B52" s="50" t="s">
        <v>57</v>
      </c>
      <c r="C52" s="50" t="s">
        <v>57</v>
      </c>
      <c r="D52" s="50" t="s">
        <v>57</v>
      </c>
      <c r="E52" s="51" t="s">
        <v>111</v>
      </c>
      <c r="F52" s="55"/>
      <c r="G52" s="54">
        <v>50.227710000000002</v>
      </c>
      <c r="H52" s="55"/>
      <c r="I52" s="54">
        <v>61.7806</v>
      </c>
      <c r="J52" s="55"/>
      <c r="K52" s="54">
        <v>61.860050000000001</v>
      </c>
      <c r="L52" s="55"/>
      <c r="M52" s="54">
        <v>77.650660000000002</v>
      </c>
      <c r="N52" s="55"/>
      <c r="O52" s="54">
        <v>48.593910000000001</v>
      </c>
      <c r="P52" s="55"/>
      <c r="Q52" s="54">
        <v>69.579260000000005</v>
      </c>
      <c r="R52" s="55"/>
      <c r="S52" s="54">
        <v>76.687150000000003</v>
      </c>
      <c r="T52" s="55"/>
      <c r="U52" s="54">
        <v>106.91195999999999</v>
      </c>
      <c r="V52" s="55"/>
      <c r="W52" s="54">
        <v>61.751449999999998</v>
      </c>
      <c r="X52" s="55"/>
      <c r="Y52" s="54">
        <v>61.863590000000002</v>
      </c>
      <c r="Z52" s="55"/>
      <c r="AA52" s="54">
        <v>65.600219999999993</v>
      </c>
      <c r="AB52" s="55"/>
      <c r="AC52" s="54">
        <v>51.995719999999999</v>
      </c>
      <c r="AD52" s="55"/>
      <c r="AE52" s="54">
        <v>794.50228000000004</v>
      </c>
    </row>
    <row r="53" spans="1:31">
      <c r="A53" s="50" t="s">
        <v>57</v>
      </c>
      <c r="B53" s="50" t="s">
        <v>57</v>
      </c>
      <c r="C53" s="50" t="s">
        <v>84</v>
      </c>
      <c r="D53" s="50" t="s">
        <v>114</v>
      </c>
      <c r="E53" s="50" t="s">
        <v>116</v>
      </c>
      <c r="F53" s="52">
        <v>7.1301500000000004</v>
      </c>
      <c r="G53" s="52">
        <v>11.37519</v>
      </c>
      <c r="H53" s="52">
        <v>9.9059500000000007</v>
      </c>
      <c r="I53" s="52">
        <v>33.963459999999998</v>
      </c>
      <c r="J53" s="52">
        <v>10.50262</v>
      </c>
      <c r="K53" s="52">
        <v>38.787849999999999</v>
      </c>
      <c r="L53" s="52">
        <v>16.068300000000001</v>
      </c>
      <c r="M53" s="52">
        <v>31.06108</v>
      </c>
      <c r="N53" s="52">
        <v>14.71598</v>
      </c>
      <c r="O53" s="52">
        <v>21.53003</v>
      </c>
      <c r="P53" s="52">
        <v>362.97557</v>
      </c>
      <c r="Q53" s="52">
        <v>179.16231999999999</v>
      </c>
      <c r="R53" s="52">
        <v>9.8737999999999992</v>
      </c>
      <c r="S53" s="52">
        <v>154.96947</v>
      </c>
      <c r="T53" s="52">
        <v>8.2776700000000005</v>
      </c>
      <c r="U53" s="52">
        <v>22.98434</v>
      </c>
      <c r="V53" s="52">
        <v>445.50364999999999</v>
      </c>
      <c r="W53" s="52">
        <v>29.981110000000001</v>
      </c>
      <c r="X53" s="52">
        <v>19.667290000000001</v>
      </c>
      <c r="Y53" s="52">
        <v>40.111539999999998</v>
      </c>
      <c r="Z53" s="52">
        <v>10.92351</v>
      </c>
      <c r="AA53" s="52">
        <v>49.241750000000003</v>
      </c>
      <c r="AB53" s="52">
        <v>10.603490000000001</v>
      </c>
      <c r="AC53" s="52">
        <v>36.987949999999998</v>
      </c>
      <c r="AD53" s="54">
        <v>926.14797999999996</v>
      </c>
      <c r="AE53" s="54">
        <v>650.15608999999995</v>
      </c>
    </row>
    <row r="54" spans="1:31">
      <c r="A54" s="50" t="s">
        <v>57</v>
      </c>
      <c r="B54" s="50" t="s">
        <v>57</v>
      </c>
      <c r="C54" s="50" t="s">
        <v>57</v>
      </c>
      <c r="D54" s="50" t="s">
        <v>57</v>
      </c>
      <c r="E54" s="50" t="s">
        <v>117</v>
      </c>
      <c r="F54" s="52">
        <v>1.6446400000000001</v>
      </c>
      <c r="G54" s="52">
        <v>0.41965999999999998</v>
      </c>
      <c r="H54" s="52">
        <v>0.73753999999999997</v>
      </c>
      <c r="I54" s="52">
        <v>6.8754499999999998</v>
      </c>
      <c r="J54" s="52">
        <v>0.69511000000000001</v>
      </c>
      <c r="K54" s="52">
        <v>2.9110299999999998</v>
      </c>
      <c r="L54" s="52">
        <v>4.9385599999999998</v>
      </c>
      <c r="M54" s="52">
        <v>38.517319999999998</v>
      </c>
      <c r="N54" s="52">
        <v>1.9957</v>
      </c>
      <c r="O54" s="52">
        <v>1.8451900000000001</v>
      </c>
      <c r="P54" s="52">
        <v>0.30797000000000002</v>
      </c>
      <c r="Q54" s="52">
        <v>3.3932600000000002</v>
      </c>
      <c r="R54" s="52">
        <v>0.61209999999999998</v>
      </c>
      <c r="S54" s="52">
        <v>5.4872899999999998</v>
      </c>
      <c r="T54" s="52">
        <v>6.0839999999999998E-2</v>
      </c>
      <c r="U54" s="52">
        <v>1.09741</v>
      </c>
      <c r="V54" s="52">
        <v>2.5851799999999998</v>
      </c>
      <c r="W54" s="52">
        <v>5.4950999999999999</v>
      </c>
      <c r="X54" s="52">
        <v>2.0199999999999999E-2</v>
      </c>
      <c r="Y54" s="52">
        <v>2.1013899999999999</v>
      </c>
      <c r="Z54" s="52">
        <v>1.3639999999999999E-2</v>
      </c>
      <c r="AA54" s="52">
        <v>9.4190699999999996</v>
      </c>
      <c r="AB54" s="52">
        <v>1.3469999999999999E-2</v>
      </c>
      <c r="AC54" s="52">
        <v>3.2360099999999998</v>
      </c>
      <c r="AD54" s="54">
        <v>13.62495</v>
      </c>
      <c r="AE54" s="54">
        <v>80.798180000000002</v>
      </c>
    </row>
    <row r="55" spans="1:31">
      <c r="A55" s="50" t="s">
        <v>57</v>
      </c>
      <c r="B55" s="50" t="s">
        <v>57</v>
      </c>
      <c r="C55" s="50" t="s">
        <v>57</v>
      </c>
      <c r="D55" s="50" t="s">
        <v>57</v>
      </c>
      <c r="E55" s="50" t="s">
        <v>118</v>
      </c>
      <c r="F55" s="52">
        <v>0.92313000000000001</v>
      </c>
      <c r="G55" s="52">
        <v>0.30465999999999999</v>
      </c>
      <c r="H55" s="52">
        <v>0.97058999999999995</v>
      </c>
      <c r="I55" s="52">
        <v>0.32669999999999999</v>
      </c>
      <c r="J55" s="52">
        <v>0.95133999999999996</v>
      </c>
      <c r="K55" s="52">
        <v>0.87265000000000004</v>
      </c>
      <c r="L55" s="52">
        <v>0.97072000000000003</v>
      </c>
      <c r="M55" s="52">
        <v>3.9068399999999999</v>
      </c>
      <c r="N55" s="52">
        <v>2.1050599999999999</v>
      </c>
      <c r="O55" s="52">
        <v>9.5519999999999994E-2</v>
      </c>
      <c r="P55" s="52">
        <v>7.9724399999999997</v>
      </c>
      <c r="Q55" s="52">
        <v>7.7481299999999997</v>
      </c>
      <c r="R55" s="52">
        <v>1.5334700000000001</v>
      </c>
      <c r="S55" s="52">
        <v>5.1271500000000003</v>
      </c>
      <c r="T55" s="52">
        <v>0.98851999999999995</v>
      </c>
      <c r="U55" s="52">
        <v>8.9899999999999997E-3</v>
      </c>
      <c r="V55" s="52">
        <v>8.2787799999999994</v>
      </c>
      <c r="W55" s="52">
        <v>0.51132999999999995</v>
      </c>
      <c r="X55" s="52">
        <v>2.11585</v>
      </c>
      <c r="Y55" s="52">
        <v>1.3847</v>
      </c>
      <c r="Z55" s="52">
        <v>1.16832</v>
      </c>
      <c r="AA55" s="52">
        <v>2.2265000000000001</v>
      </c>
      <c r="AB55" s="52">
        <v>0.99570999999999998</v>
      </c>
      <c r="AC55" s="52">
        <v>4.1170099999999996</v>
      </c>
      <c r="AD55" s="54">
        <v>28.973929999999999</v>
      </c>
      <c r="AE55" s="54">
        <v>26.630179999999999</v>
      </c>
    </row>
    <row r="56" spans="1:31">
      <c r="A56" s="50" t="s">
        <v>57</v>
      </c>
      <c r="B56" s="50" t="s">
        <v>57</v>
      </c>
      <c r="C56" s="50" t="s">
        <v>57</v>
      </c>
      <c r="D56" s="50" t="s">
        <v>57</v>
      </c>
      <c r="E56" s="50" t="s">
        <v>119</v>
      </c>
      <c r="F56" s="52">
        <v>75.850620000000006</v>
      </c>
      <c r="G56" s="52">
        <v>15.1563</v>
      </c>
      <c r="H56" s="52">
        <v>79.707689999999999</v>
      </c>
      <c r="I56" s="52">
        <v>184.23813000000001</v>
      </c>
      <c r="J56" s="52">
        <v>93.057169999999999</v>
      </c>
      <c r="K56" s="52">
        <v>97.271739999999994</v>
      </c>
      <c r="L56" s="52">
        <v>92.066119999999998</v>
      </c>
      <c r="M56" s="52">
        <v>101.56662</v>
      </c>
      <c r="N56" s="52">
        <v>83.411829999999995</v>
      </c>
      <c r="O56" s="52">
        <v>33.811970000000002</v>
      </c>
      <c r="P56" s="52">
        <v>228.66720000000001</v>
      </c>
      <c r="Q56" s="52">
        <v>210.69223</v>
      </c>
      <c r="R56" s="52">
        <v>93.943860000000001</v>
      </c>
      <c r="S56" s="52">
        <v>241.82508999999999</v>
      </c>
      <c r="T56" s="52">
        <v>81.517449999999997</v>
      </c>
      <c r="U56" s="52">
        <v>728.79359999999997</v>
      </c>
      <c r="V56" s="52">
        <v>269.82619</v>
      </c>
      <c r="W56" s="52">
        <v>38.848820000000003</v>
      </c>
      <c r="X56" s="52">
        <v>105.86909</v>
      </c>
      <c r="Y56" s="52">
        <v>150.95747</v>
      </c>
      <c r="Z56" s="52">
        <v>80.113810000000001</v>
      </c>
      <c r="AA56" s="52">
        <v>95.325019999999995</v>
      </c>
      <c r="AB56" s="52">
        <v>83.091480000000004</v>
      </c>
      <c r="AC56" s="52">
        <v>22.071380000000001</v>
      </c>
      <c r="AD56" s="54">
        <v>1367.1225099999999</v>
      </c>
      <c r="AE56" s="54">
        <v>1920.55837</v>
      </c>
    </row>
    <row r="57" spans="1:31">
      <c r="A57" s="50" t="s">
        <v>57</v>
      </c>
      <c r="B57" s="50" t="s">
        <v>57</v>
      </c>
      <c r="C57" s="50" t="s">
        <v>57</v>
      </c>
      <c r="D57" s="50" t="s">
        <v>57</v>
      </c>
      <c r="E57" s="50" t="s">
        <v>120</v>
      </c>
      <c r="F57" s="52">
        <v>4.00047</v>
      </c>
      <c r="G57" s="52">
        <v>4.6741400000000004</v>
      </c>
      <c r="H57" s="52">
        <v>4.1025900000000002</v>
      </c>
      <c r="I57" s="52">
        <v>10.26163</v>
      </c>
      <c r="J57" s="52">
        <v>3.34226</v>
      </c>
      <c r="K57" s="52">
        <v>12.479609999999999</v>
      </c>
      <c r="L57" s="52">
        <v>3.17814</v>
      </c>
      <c r="M57" s="52">
        <v>10.71167</v>
      </c>
      <c r="N57" s="52">
        <v>1.68249</v>
      </c>
      <c r="O57" s="52">
        <v>7.2130799999999997</v>
      </c>
      <c r="P57" s="52">
        <v>3.7000000000000002E-3</v>
      </c>
      <c r="Q57" s="52">
        <v>2.7999999999999998E-4</v>
      </c>
      <c r="R57" s="52">
        <v>2.5300000000000001E-3</v>
      </c>
      <c r="S57" s="52">
        <v>2.4000000000000001E-4</v>
      </c>
      <c r="T57" s="52">
        <v>3.6000000000000002E-4</v>
      </c>
      <c r="U57" s="52">
        <v>2.3000000000000001E-4</v>
      </c>
      <c r="V57" s="52">
        <v>1.4571400000000001</v>
      </c>
      <c r="W57" s="52">
        <v>1.15E-3</v>
      </c>
      <c r="X57" s="52">
        <v>3.7026300000000001</v>
      </c>
      <c r="Y57" s="52">
        <v>8.46495</v>
      </c>
      <c r="Z57" s="52">
        <v>3.75116</v>
      </c>
      <c r="AA57" s="52">
        <v>12.08934</v>
      </c>
      <c r="AB57" s="52">
        <v>4.2533200000000004</v>
      </c>
      <c r="AC57" s="52">
        <v>10.08656</v>
      </c>
      <c r="AD57" s="54">
        <v>29.476790000000001</v>
      </c>
      <c r="AE57" s="54">
        <v>75.982879999999994</v>
      </c>
    </row>
    <row r="58" spans="1:31">
      <c r="A58" s="50" t="s">
        <v>57</v>
      </c>
      <c r="B58" s="50" t="s">
        <v>57</v>
      </c>
      <c r="C58" s="50" t="s">
        <v>57</v>
      </c>
      <c r="D58" s="50" t="s">
        <v>57</v>
      </c>
      <c r="E58" s="50" t="s">
        <v>121</v>
      </c>
      <c r="F58" s="52">
        <v>235.44884999999999</v>
      </c>
      <c r="G58" s="52">
        <v>294.89483000000001</v>
      </c>
      <c r="H58" s="52">
        <v>228.65088</v>
      </c>
      <c r="I58" s="52">
        <v>232.46871999999999</v>
      </c>
      <c r="J58" s="52">
        <v>193.25299999999999</v>
      </c>
      <c r="K58" s="52">
        <v>253.39864</v>
      </c>
      <c r="L58" s="52">
        <v>170.91065</v>
      </c>
      <c r="M58" s="52">
        <v>174.99203</v>
      </c>
      <c r="N58" s="52">
        <v>157.96662000000001</v>
      </c>
      <c r="O58" s="52">
        <v>165.26519999999999</v>
      </c>
      <c r="P58" s="52">
        <v>148.20681999999999</v>
      </c>
      <c r="Q58" s="52">
        <v>136.95809</v>
      </c>
      <c r="R58" s="52">
        <v>141.17733000000001</v>
      </c>
      <c r="S58" s="52">
        <v>145.80886000000001</v>
      </c>
      <c r="T58" s="52">
        <v>152.76660999999999</v>
      </c>
      <c r="U58" s="52">
        <v>143.28191000000001</v>
      </c>
      <c r="V58" s="52">
        <v>174.34275</v>
      </c>
      <c r="W58" s="52">
        <v>160.04132000000001</v>
      </c>
      <c r="X58" s="52">
        <v>200.09139999999999</v>
      </c>
      <c r="Y58" s="52">
        <v>209.36034000000001</v>
      </c>
      <c r="Z58" s="52">
        <v>220.18558999999999</v>
      </c>
      <c r="AA58" s="52">
        <v>269.65364</v>
      </c>
      <c r="AB58" s="52">
        <v>249.83375000000001</v>
      </c>
      <c r="AC58" s="52">
        <v>258.30806999999999</v>
      </c>
      <c r="AD58" s="54">
        <v>2272.8342499999999</v>
      </c>
      <c r="AE58" s="54">
        <v>2444.43165</v>
      </c>
    </row>
    <row r="59" spans="1:31">
      <c r="A59" s="50" t="s">
        <v>57</v>
      </c>
      <c r="B59" s="50" t="s">
        <v>57</v>
      </c>
      <c r="C59" s="50" t="s">
        <v>57</v>
      </c>
      <c r="D59" s="50" t="s">
        <v>57</v>
      </c>
      <c r="E59" s="50" t="s">
        <v>122</v>
      </c>
      <c r="F59" s="52">
        <v>2.6509999999999999E-2</v>
      </c>
      <c r="G59" s="53"/>
      <c r="H59" s="52">
        <v>0.74604000000000004</v>
      </c>
      <c r="I59" s="52">
        <v>6.29514</v>
      </c>
      <c r="J59" s="52">
        <v>2.70329</v>
      </c>
      <c r="K59" s="52">
        <v>19.456779999999998</v>
      </c>
      <c r="L59" s="52">
        <v>1.7635799999999999</v>
      </c>
      <c r="M59" s="52">
        <v>557.47437000000002</v>
      </c>
      <c r="N59" s="52">
        <v>2.2524500000000001</v>
      </c>
      <c r="O59" s="52">
        <v>7.0029700000000004</v>
      </c>
      <c r="P59" s="52">
        <v>380.33411000000001</v>
      </c>
      <c r="Q59" s="52">
        <v>2.1019700000000001</v>
      </c>
      <c r="R59" s="52">
        <v>3.4040499999999998</v>
      </c>
      <c r="S59" s="52">
        <v>17.322520000000001</v>
      </c>
      <c r="T59" s="52">
        <v>1.4810700000000001</v>
      </c>
      <c r="U59" s="52">
        <v>6.1781100000000002</v>
      </c>
      <c r="V59" s="52">
        <v>6.27738</v>
      </c>
      <c r="W59" s="52">
        <v>23.700970000000002</v>
      </c>
      <c r="X59" s="52">
        <v>1.3946700000000001</v>
      </c>
      <c r="Y59" s="52">
        <v>39.863869999999999</v>
      </c>
      <c r="Z59" s="52">
        <v>1.3022199999999999</v>
      </c>
      <c r="AA59" s="52">
        <v>33.050519999999999</v>
      </c>
      <c r="AB59" s="52">
        <v>4.74024</v>
      </c>
      <c r="AC59" s="52">
        <v>10.13876</v>
      </c>
      <c r="AD59" s="54">
        <v>406.42561000000001</v>
      </c>
      <c r="AE59" s="54">
        <v>722.58597999999995</v>
      </c>
    </row>
    <row r="60" spans="1:31">
      <c r="A60" s="50" t="s">
        <v>57</v>
      </c>
      <c r="B60" s="50" t="s">
        <v>57</v>
      </c>
      <c r="C60" s="50" t="s">
        <v>57</v>
      </c>
      <c r="D60" s="50" t="s">
        <v>57</v>
      </c>
      <c r="E60" s="50" t="s">
        <v>123</v>
      </c>
      <c r="F60" s="52">
        <v>1.447E-2</v>
      </c>
      <c r="G60" s="52">
        <v>1.128E-2</v>
      </c>
      <c r="H60" s="52">
        <v>0.84160999999999997</v>
      </c>
      <c r="I60" s="52">
        <v>8.4180000000000005E-2</v>
      </c>
      <c r="J60" s="52">
        <v>87.273340000000005</v>
      </c>
      <c r="K60" s="52">
        <v>0.79959000000000002</v>
      </c>
      <c r="L60" s="52">
        <v>281.50238999999999</v>
      </c>
      <c r="M60" s="52">
        <v>0.66005000000000003</v>
      </c>
      <c r="N60" s="52">
        <v>4.4984700000000002</v>
      </c>
      <c r="O60" s="52">
        <v>0.32615</v>
      </c>
      <c r="P60" s="52">
        <v>149.39058</v>
      </c>
      <c r="Q60" s="52">
        <v>0.82150999999999996</v>
      </c>
      <c r="R60" s="52">
        <v>5.3525499999999999</v>
      </c>
      <c r="S60" s="52">
        <v>0.80005999999999999</v>
      </c>
      <c r="T60" s="52">
        <v>6.4173299999999998</v>
      </c>
      <c r="U60" s="52">
        <v>0.55369999999999997</v>
      </c>
      <c r="V60" s="52">
        <v>0.88895000000000002</v>
      </c>
      <c r="W60" s="52">
        <v>7.4590000000000004E-2</v>
      </c>
      <c r="X60" s="52">
        <v>79.999579999999995</v>
      </c>
      <c r="Y60" s="52">
        <v>0.28982999999999998</v>
      </c>
      <c r="Z60" s="52">
        <v>0.20035</v>
      </c>
      <c r="AA60" s="52">
        <v>0.85797999999999996</v>
      </c>
      <c r="AB60" s="52">
        <v>0.67530000000000001</v>
      </c>
      <c r="AC60" s="52">
        <v>0.42292999999999997</v>
      </c>
      <c r="AD60" s="54">
        <v>617.05492000000004</v>
      </c>
      <c r="AE60" s="54">
        <v>5.7018500000000003</v>
      </c>
    </row>
    <row r="61" spans="1:31">
      <c r="A61" s="50" t="s">
        <v>57</v>
      </c>
      <c r="B61" s="50" t="s">
        <v>57</v>
      </c>
      <c r="C61" s="50" t="s">
        <v>57</v>
      </c>
      <c r="D61" s="50" t="s">
        <v>57</v>
      </c>
      <c r="E61" s="50" t="s">
        <v>124</v>
      </c>
      <c r="F61" s="52">
        <v>421.16791999999998</v>
      </c>
      <c r="G61" s="52">
        <v>452.30146000000002</v>
      </c>
      <c r="H61" s="52">
        <v>381.53989000000001</v>
      </c>
      <c r="I61" s="52">
        <v>516.03035999999997</v>
      </c>
      <c r="J61" s="52">
        <v>398.01096000000001</v>
      </c>
      <c r="K61" s="52">
        <v>515.07514000000003</v>
      </c>
      <c r="L61" s="52">
        <v>373.50756999999999</v>
      </c>
      <c r="M61" s="52">
        <v>501.39506999999998</v>
      </c>
      <c r="N61" s="52">
        <v>393.25869</v>
      </c>
      <c r="O61" s="52">
        <v>467.54682000000003</v>
      </c>
      <c r="P61" s="52">
        <v>352.25826000000001</v>
      </c>
      <c r="Q61" s="52">
        <v>392.48926999999998</v>
      </c>
      <c r="R61" s="52">
        <v>320.65804000000003</v>
      </c>
      <c r="S61" s="52">
        <v>484.01096000000001</v>
      </c>
      <c r="T61" s="52">
        <v>379.35833000000002</v>
      </c>
      <c r="U61" s="52">
        <v>483.65827999999999</v>
      </c>
      <c r="V61" s="52">
        <v>402.80927000000003</v>
      </c>
      <c r="W61" s="52">
        <v>436.73088999999999</v>
      </c>
      <c r="X61" s="52">
        <v>428.38655</v>
      </c>
      <c r="Y61" s="52">
        <v>566.17818999999997</v>
      </c>
      <c r="Z61" s="52">
        <v>423.21314000000001</v>
      </c>
      <c r="AA61" s="52">
        <v>555.94894999999997</v>
      </c>
      <c r="AB61" s="52">
        <v>570.30795999999998</v>
      </c>
      <c r="AC61" s="52">
        <v>710.61451</v>
      </c>
      <c r="AD61" s="54">
        <v>4844.4765799999996</v>
      </c>
      <c r="AE61" s="54">
        <v>6081.9799000000003</v>
      </c>
    </row>
    <row r="62" spans="1:31">
      <c r="A62" s="50" t="s">
        <v>57</v>
      </c>
      <c r="B62" s="50" t="s">
        <v>57</v>
      </c>
      <c r="C62" s="50" t="s">
        <v>57</v>
      </c>
      <c r="D62" s="50" t="s">
        <v>57</v>
      </c>
      <c r="E62" s="50" t="s">
        <v>125</v>
      </c>
      <c r="F62" s="52">
        <v>76.442220000000006</v>
      </c>
      <c r="G62" s="52">
        <v>73.306619999999995</v>
      </c>
      <c r="H62" s="52">
        <v>78.087829999999997</v>
      </c>
      <c r="I62" s="52">
        <v>92.716890000000006</v>
      </c>
      <c r="J62" s="52">
        <v>76.229330000000004</v>
      </c>
      <c r="K62" s="52">
        <v>104.43912</v>
      </c>
      <c r="L62" s="52">
        <v>79.894580000000005</v>
      </c>
      <c r="M62" s="52">
        <v>98.634399999999999</v>
      </c>
      <c r="N62" s="52">
        <v>80.984650000000002</v>
      </c>
      <c r="O62" s="52">
        <v>90.860969999999995</v>
      </c>
      <c r="P62" s="52">
        <v>76.479860000000002</v>
      </c>
      <c r="Q62" s="52">
        <v>97.544210000000007</v>
      </c>
      <c r="R62" s="52">
        <v>77.542029999999997</v>
      </c>
      <c r="S62" s="52">
        <v>100.40814</v>
      </c>
      <c r="T62" s="52">
        <v>78.020179999999996</v>
      </c>
      <c r="U62" s="52">
        <v>97.799800000000005</v>
      </c>
      <c r="V62" s="52">
        <v>84.562169999999995</v>
      </c>
      <c r="W62" s="52">
        <v>104.15691</v>
      </c>
      <c r="X62" s="52">
        <v>83.20147</v>
      </c>
      <c r="Y62" s="52">
        <v>105.25852</v>
      </c>
      <c r="Z62" s="52">
        <v>81.057109999999994</v>
      </c>
      <c r="AA62" s="52">
        <v>110.99034</v>
      </c>
      <c r="AB62" s="52">
        <v>81.565790000000007</v>
      </c>
      <c r="AC62" s="52">
        <v>99.136899999999997</v>
      </c>
      <c r="AD62" s="54">
        <v>954.06722000000002</v>
      </c>
      <c r="AE62" s="54">
        <v>1175.2528199999999</v>
      </c>
    </row>
    <row r="63" spans="1:31">
      <c r="A63" s="50" t="s">
        <v>57</v>
      </c>
      <c r="B63" s="50" t="s">
        <v>57</v>
      </c>
      <c r="C63" s="50" t="s">
        <v>57</v>
      </c>
      <c r="D63" s="50" t="s">
        <v>57</v>
      </c>
      <c r="E63" s="50" t="s">
        <v>126</v>
      </c>
      <c r="F63" s="52">
        <v>5.2564399999999996</v>
      </c>
      <c r="G63" s="52">
        <v>3.17685</v>
      </c>
      <c r="H63" s="52">
        <v>4.7971000000000004</v>
      </c>
      <c r="I63" s="52">
        <v>3.01417</v>
      </c>
      <c r="J63" s="52">
        <v>5.1260700000000003</v>
      </c>
      <c r="K63" s="52">
        <v>3.27068</v>
      </c>
      <c r="L63" s="52">
        <v>4.8439399999999999</v>
      </c>
      <c r="M63" s="52">
        <v>3.12737</v>
      </c>
      <c r="N63" s="52">
        <v>5.0744199999999999</v>
      </c>
      <c r="O63" s="52">
        <v>3.1970000000000001</v>
      </c>
      <c r="P63" s="52">
        <v>4.8360300000000001</v>
      </c>
      <c r="Q63" s="52">
        <v>3.1048</v>
      </c>
      <c r="R63" s="52">
        <v>4.9550299999999998</v>
      </c>
      <c r="S63" s="52">
        <v>3.1465700000000001</v>
      </c>
      <c r="T63" s="52">
        <v>4.9983300000000002</v>
      </c>
      <c r="U63" s="52">
        <v>3.1446999999999998</v>
      </c>
      <c r="V63" s="52">
        <v>4.8716200000000001</v>
      </c>
      <c r="W63" s="52">
        <v>2.3642400000000001</v>
      </c>
      <c r="X63" s="52">
        <v>4.9938099999999999</v>
      </c>
      <c r="Y63" s="52">
        <v>3.9942199999999999</v>
      </c>
      <c r="Z63" s="52">
        <v>4.9170699999999998</v>
      </c>
      <c r="AA63" s="52">
        <v>3.7528000000000001</v>
      </c>
      <c r="AB63" s="52">
        <v>5.1236199999999998</v>
      </c>
      <c r="AC63" s="52">
        <v>3.9754</v>
      </c>
      <c r="AD63" s="54">
        <v>59.793480000000002</v>
      </c>
      <c r="AE63" s="54">
        <v>39.268799999999999</v>
      </c>
    </row>
    <row r="64" spans="1:31">
      <c r="A64" s="50" t="s">
        <v>57</v>
      </c>
      <c r="B64" s="50" t="s">
        <v>57</v>
      </c>
      <c r="C64" s="50" t="s">
        <v>57</v>
      </c>
      <c r="D64" s="50" t="s">
        <v>57</v>
      </c>
      <c r="E64" s="50" t="s">
        <v>127</v>
      </c>
      <c r="F64" s="52">
        <v>3.5413800000000002</v>
      </c>
      <c r="G64" s="52">
        <v>1.1357900000000001</v>
      </c>
      <c r="H64" s="52">
        <v>4.2034500000000001</v>
      </c>
      <c r="I64" s="52">
        <v>6.7771800000000004</v>
      </c>
      <c r="J64" s="52">
        <v>3.5189900000000001</v>
      </c>
      <c r="K64" s="52">
        <v>6.5936700000000004</v>
      </c>
      <c r="L64" s="52">
        <v>8.2974999999999994</v>
      </c>
      <c r="M64" s="52">
        <v>6.5295699999999997</v>
      </c>
      <c r="N64" s="52">
        <v>3.59531</v>
      </c>
      <c r="O64" s="52">
        <v>5.3705400000000001</v>
      </c>
      <c r="P64" s="52">
        <v>3.6070099999999998</v>
      </c>
      <c r="Q64" s="52">
        <v>5.0409800000000002</v>
      </c>
      <c r="R64" s="52">
        <v>3.62893</v>
      </c>
      <c r="S64" s="52">
        <v>5.1830600000000002</v>
      </c>
      <c r="T64" s="52">
        <v>3.4099300000000001</v>
      </c>
      <c r="U64" s="52">
        <v>5.9589499999999997</v>
      </c>
      <c r="V64" s="52">
        <v>3.7124700000000002</v>
      </c>
      <c r="W64" s="52">
        <v>4.7706999999999997</v>
      </c>
      <c r="X64" s="52">
        <v>4.4279900000000003</v>
      </c>
      <c r="Y64" s="52">
        <v>5.8024100000000001</v>
      </c>
      <c r="Z64" s="52">
        <v>3.5246400000000002</v>
      </c>
      <c r="AA64" s="52">
        <v>5.6699099999999998</v>
      </c>
      <c r="AB64" s="52">
        <v>3.71665</v>
      </c>
      <c r="AC64" s="52">
        <v>5.60609</v>
      </c>
      <c r="AD64" s="54">
        <v>49.184249999999999</v>
      </c>
      <c r="AE64" s="54">
        <v>64.438850000000002</v>
      </c>
    </row>
    <row r="65" spans="1:31">
      <c r="A65" s="50" t="s">
        <v>57</v>
      </c>
      <c r="B65" s="50" t="s">
        <v>57</v>
      </c>
      <c r="C65" s="50" t="s">
        <v>57</v>
      </c>
      <c r="D65" s="50" t="s">
        <v>57</v>
      </c>
      <c r="E65" s="50" t="s">
        <v>128</v>
      </c>
      <c r="F65" s="52">
        <v>134.20012</v>
      </c>
      <c r="G65" s="52">
        <v>147.47810999999999</v>
      </c>
      <c r="H65" s="52">
        <v>121.20389</v>
      </c>
      <c r="I65" s="52">
        <v>158.89479</v>
      </c>
      <c r="J65" s="52">
        <v>126.60469000000001</v>
      </c>
      <c r="K65" s="52">
        <v>163.97163</v>
      </c>
      <c r="L65" s="52">
        <v>119.28731999999999</v>
      </c>
      <c r="M65" s="52">
        <v>158.05862999999999</v>
      </c>
      <c r="N65" s="52">
        <v>125.66699</v>
      </c>
      <c r="O65" s="52">
        <v>118.26554</v>
      </c>
      <c r="P65" s="52">
        <v>112.40192999999999</v>
      </c>
      <c r="Q65" s="52">
        <v>115.34809</v>
      </c>
      <c r="R65" s="52">
        <v>102.32306</v>
      </c>
      <c r="S65" s="52">
        <v>147.99767</v>
      </c>
      <c r="T65" s="52">
        <v>121.01855</v>
      </c>
      <c r="U65" s="52">
        <v>147.06129000000001</v>
      </c>
      <c r="V65" s="52">
        <v>128.60616999999999</v>
      </c>
      <c r="W65" s="52">
        <v>130.63775000000001</v>
      </c>
      <c r="X65" s="52">
        <v>136.61064999999999</v>
      </c>
      <c r="Y65" s="52">
        <v>160.33851999999999</v>
      </c>
      <c r="Z65" s="52">
        <v>134.88198</v>
      </c>
      <c r="AA65" s="52">
        <v>163.39079000000001</v>
      </c>
      <c r="AB65" s="52">
        <v>181.50161</v>
      </c>
      <c r="AC65" s="52">
        <v>206.48490000000001</v>
      </c>
      <c r="AD65" s="54">
        <v>1544.3069599999999</v>
      </c>
      <c r="AE65" s="54">
        <v>1817.9277099999999</v>
      </c>
    </row>
    <row r="66" spans="1:31">
      <c r="A66" s="50" t="s">
        <v>57</v>
      </c>
      <c r="B66" s="50" t="s">
        <v>57</v>
      </c>
      <c r="C66" s="50" t="s">
        <v>57</v>
      </c>
      <c r="D66" s="50" t="s">
        <v>57</v>
      </c>
      <c r="E66" s="51" t="s">
        <v>111</v>
      </c>
      <c r="F66" s="54">
        <v>965.64692000000002</v>
      </c>
      <c r="G66" s="54">
        <v>1004.23489</v>
      </c>
      <c r="H66" s="54">
        <v>915.49504999999999</v>
      </c>
      <c r="I66" s="54">
        <v>1251.9467999999999</v>
      </c>
      <c r="J66" s="54">
        <v>1001.2681700000001</v>
      </c>
      <c r="K66" s="54">
        <v>1219.3281300000001</v>
      </c>
      <c r="L66" s="54">
        <v>1157.22937</v>
      </c>
      <c r="M66" s="54">
        <v>1686.6350199999999</v>
      </c>
      <c r="N66" s="54">
        <v>877.20866000000001</v>
      </c>
      <c r="O66" s="54">
        <v>922.33097999999995</v>
      </c>
      <c r="P66" s="54">
        <v>1827.44148</v>
      </c>
      <c r="Q66" s="54">
        <v>1154.4051400000001</v>
      </c>
      <c r="R66" s="54">
        <v>765.00678000000005</v>
      </c>
      <c r="S66" s="54">
        <v>1312.08708</v>
      </c>
      <c r="T66" s="54">
        <v>838.31516999999997</v>
      </c>
      <c r="U66" s="54">
        <v>1640.5213100000001</v>
      </c>
      <c r="V66" s="54">
        <v>1533.72172</v>
      </c>
      <c r="W66" s="54">
        <v>937.31488000000002</v>
      </c>
      <c r="X66" s="54">
        <v>1070.48118</v>
      </c>
      <c r="Y66" s="54">
        <v>1294.1059499999999</v>
      </c>
      <c r="Z66" s="54">
        <v>965.25253999999995</v>
      </c>
      <c r="AA66" s="54">
        <v>1311.61661</v>
      </c>
      <c r="AB66" s="54">
        <v>1196.42239</v>
      </c>
      <c r="AC66" s="54">
        <v>1371.1864700000001</v>
      </c>
      <c r="AD66" s="54">
        <v>13113.48943</v>
      </c>
      <c r="AE66" s="54">
        <v>15105.71326</v>
      </c>
    </row>
    <row r="67" spans="1:31">
      <c r="A67" s="50" t="s">
        <v>57</v>
      </c>
      <c r="B67" s="50" t="s">
        <v>57</v>
      </c>
      <c r="C67" s="51" t="s">
        <v>111</v>
      </c>
      <c r="D67" s="51" t="s">
        <v>57</v>
      </c>
      <c r="E67" s="51" t="s">
        <v>57</v>
      </c>
      <c r="F67" s="54">
        <v>1014.22165</v>
      </c>
      <c r="G67" s="54">
        <v>1054.4626000000001</v>
      </c>
      <c r="H67" s="54">
        <v>959.23630000000003</v>
      </c>
      <c r="I67" s="54">
        <v>1313.7274</v>
      </c>
      <c r="J67" s="54">
        <v>1049.0600899999999</v>
      </c>
      <c r="K67" s="54">
        <v>1281.1881800000001</v>
      </c>
      <c r="L67" s="54">
        <v>1214.3188299999999</v>
      </c>
      <c r="M67" s="54">
        <v>1764.28568</v>
      </c>
      <c r="N67" s="54">
        <v>914.31191000000001</v>
      </c>
      <c r="O67" s="54">
        <v>970.92489</v>
      </c>
      <c r="P67" s="54">
        <v>2002.86187</v>
      </c>
      <c r="Q67" s="54">
        <v>1223.9844000000001</v>
      </c>
      <c r="R67" s="54">
        <v>830.00553000000002</v>
      </c>
      <c r="S67" s="54">
        <v>1388.77423</v>
      </c>
      <c r="T67" s="54">
        <v>887.85288000000003</v>
      </c>
      <c r="U67" s="54">
        <v>1747.43327</v>
      </c>
      <c r="V67" s="54">
        <v>1621.39921</v>
      </c>
      <c r="W67" s="54">
        <v>999.06632999999999</v>
      </c>
      <c r="X67" s="54">
        <v>1122.3338699999999</v>
      </c>
      <c r="Y67" s="54">
        <v>1355.9695400000001</v>
      </c>
      <c r="Z67" s="54">
        <v>1013.46944</v>
      </c>
      <c r="AA67" s="54">
        <v>1377.2168300000001</v>
      </c>
      <c r="AB67" s="54">
        <v>1255.1034299999999</v>
      </c>
      <c r="AC67" s="54">
        <v>1423.18219</v>
      </c>
      <c r="AD67" s="54">
        <v>13884.175010000001</v>
      </c>
      <c r="AE67" s="54">
        <v>15900.215539999999</v>
      </c>
    </row>
    <row r="68" spans="1:31">
      <c r="A68" s="50" t="s">
        <v>57</v>
      </c>
      <c r="B68" s="51" t="s">
        <v>98</v>
      </c>
      <c r="C68" s="51" t="s">
        <v>57</v>
      </c>
      <c r="D68" s="51" t="s">
        <v>57</v>
      </c>
      <c r="E68" s="51" t="s">
        <v>57</v>
      </c>
      <c r="F68" s="54">
        <v>1014.22165</v>
      </c>
      <c r="G68" s="54">
        <v>1054.4626000000001</v>
      </c>
      <c r="H68" s="54">
        <v>959.23630000000003</v>
      </c>
      <c r="I68" s="54">
        <v>1313.7274</v>
      </c>
      <c r="J68" s="54">
        <v>1049.0600899999999</v>
      </c>
      <c r="K68" s="54">
        <v>1281.1881800000001</v>
      </c>
      <c r="L68" s="54">
        <v>1214.3188299999999</v>
      </c>
      <c r="M68" s="54">
        <v>1764.28568</v>
      </c>
      <c r="N68" s="54">
        <v>914.31191000000001</v>
      </c>
      <c r="O68" s="54">
        <v>970.92489</v>
      </c>
      <c r="P68" s="54">
        <v>2002.86187</v>
      </c>
      <c r="Q68" s="54">
        <v>1223.9844000000001</v>
      </c>
      <c r="R68" s="54">
        <v>830.00553000000002</v>
      </c>
      <c r="S68" s="54">
        <v>1388.77423</v>
      </c>
      <c r="T68" s="54">
        <v>887.85288000000003</v>
      </c>
      <c r="U68" s="54">
        <v>1747.43327</v>
      </c>
      <c r="V68" s="54">
        <v>1621.39921</v>
      </c>
      <c r="W68" s="54">
        <v>999.06632999999999</v>
      </c>
      <c r="X68" s="54">
        <v>1122.3338699999999</v>
      </c>
      <c r="Y68" s="54">
        <v>1355.9695400000001</v>
      </c>
      <c r="Z68" s="54">
        <v>1013.46944</v>
      </c>
      <c r="AA68" s="54">
        <v>1377.2168300000001</v>
      </c>
      <c r="AB68" s="54">
        <v>1255.1034299999999</v>
      </c>
      <c r="AC68" s="54">
        <v>1423.18219</v>
      </c>
      <c r="AD68" s="54">
        <v>13884.175010000001</v>
      </c>
      <c r="AE68" s="54">
        <v>15900.215539999999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0" sqref="Q20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46"/>
  <sheetViews>
    <sheetView topLeftCell="D10" workbookViewId="0">
      <selection activeCell="O35" sqref="O35"/>
    </sheetView>
  </sheetViews>
  <sheetFormatPr defaultRowHeight="15"/>
  <cols>
    <col min="1" max="2" width="0" style="1" hidden="1" customWidth="1"/>
    <col min="3" max="3" width="3" style="1" hidden="1" customWidth="1"/>
    <col min="4" max="4" width="2.7109375" style="1" customWidth="1"/>
    <col min="5" max="5" width="9.140625" style="1"/>
    <col min="6" max="6" width="53.85546875" style="1" customWidth="1"/>
    <col min="7" max="7" width="10.140625" style="1" customWidth="1"/>
    <col min="8" max="9" width="22.140625" style="1" customWidth="1"/>
    <col min="10" max="10" width="41.28515625" style="1" customWidth="1"/>
    <col min="11" max="11" width="3" style="1" customWidth="1"/>
    <col min="12" max="256" width="9.140625" style="1"/>
    <col min="257" max="259" width="0" style="1" hidden="1" customWidth="1"/>
    <col min="260" max="260" width="2.7109375" style="1" customWidth="1"/>
    <col min="261" max="261" width="9.140625" style="1"/>
    <col min="262" max="262" width="53.85546875" style="1" customWidth="1"/>
    <col min="263" max="263" width="10.140625" style="1" customWidth="1"/>
    <col min="264" max="265" width="22.140625" style="1" customWidth="1"/>
    <col min="266" max="266" width="41.28515625" style="1" customWidth="1"/>
    <col min="267" max="267" width="3" style="1" customWidth="1"/>
    <col min="268" max="512" width="9.140625" style="1"/>
    <col min="513" max="515" width="0" style="1" hidden="1" customWidth="1"/>
    <col min="516" max="516" width="2.7109375" style="1" customWidth="1"/>
    <col min="517" max="517" width="9.140625" style="1"/>
    <col min="518" max="518" width="53.85546875" style="1" customWidth="1"/>
    <col min="519" max="519" width="10.140625" style="1" customWidth="1"/>
    <col min="520" max="521" width="22.140625" style="1" customWidth="1"/>
    <col min="522" max="522" width="41.28515625" style="1" customWidth="1"/>
    <col min="523" max="523" width="3" style="1" customWidth="1"/>
    <col min="524" max="768" width="9.140625" style="1"/>
    <col min="769" max="771" width="0" style="1" hidden="1" customWidth="1"/>
    <col min="772" max="772" width="2.7109375" style="1" customWidth="1"/>
    <col min="773" max="773" width="9.140625" style="1"/>
    <col min="774" max="774" width="53.85546875" style="1" customWidth="1"/>
    <col min="775" max="775" width="10.140625" style="1" customWidth="1"/>
    <col min="776" max="777" width="22.140625" style="1" customWidth="1"/>
    <col min="778" max="778" width="41.28515625" style="1" customWidth="1"/>
    <col min="779" max="779" width="3" style="1" customWidth="1"/>
    <col min="780" max="1024" width="9.140625" style="1"/>
    <col min="1025" max="1027" width="0" style="1" hidden="1" customWidth="1"/>
    <col min="1028" max="1028" width="2.7109375" style="1" customWidth="1"/>
    <col min="1029" max="1029" width="9.140625" style="1"/>
    <col min="1030" max="1030" width="53.85546875" style="1" customWidth="1"/>
    <col min="1031" max="1031" width="10.140625" style="1" customWidth="1"/>
    <col min="1032" max="1033" width="22.140625" style="1" customWidth="1"/>
    <col min="1034" max="1034" width="41.28515625" style="1" customWidth="1"/>
    <col min="1035" max="1035" width="3" style="1" customWidth="1"/>
    <col min="1036" max="1280" width="9.140625" style="1"/>
    <col min="1281" max="1283" width="0" style="1" hidden="1" customWidth="1"/>
    <col min="1284" max="1284" width="2.7109375" style="1" customWidth="1"/>
    <col min="1285" max="1285" width="9.140625" style="1"/>
    <col min="1286" max="1286" width="53.85546875" style="1" customWidth="1"/>
    <col min="1287" max="1287" width="10.140625" style="1" customWidth="1"/>
    <col min="1288" max="1289" width="22.140625" style="1" customWidth="1"/>
    <col min="1290" max="1290" width="41.28515625" style="1" customWidth="1"/>
    <col min="1291" max="1291" width="3" style="1" customWidth="1"/>
    <col min="1292" max="1536" width="9.140625" style="1"/>
    <col min="1537" max="1539" width="0" style="1" hidden="1" customWidth="1"/>
    <col min="1540" max="1540" width="2.7109375" style="1" customWidth="1"/>
    <col min="1541" max="1541" width="9.140625" style="1"/>
    <col min="1542" max="1542" width="53.85546875" style="1" customWidth="1"/>
    <col min="1543" max="1543" width="10.140625" style="1" customWidth="1"/>
    <col min="1544" max="1545" width="22.140625" style="1" customWidth="1"/>
    <col min="1546" max="1546" width="41.28515625" style="1" customWidth="1"/>
    <col min="1547" max="1547" width="3" style="1" customWidth="1"/>
    <col min="1548" max="1792" width="9.140625" style="1"/>
    <col min="1793" max="1795" width="0" style="1" hidden="1" customWidth="1"/>
    <col min="1796" max="1796" width="2.7109375" style="1" customWidth="1"/>
    <col min="1797" max="1797" width="9.140625" style="1"/>
    <col min="1798" max="1798" width="53.85546875" style="1" customWidth="1"/>
    <col min="1799" max="1799" width="10.140625" style="1" customWidth="1"/>
    <col min="1800" max="1801" width="22.140625" style="1" customWidth="1"/>
    <col min="1802" max="1802" width="41.28515625" style="1" customWidth="1"/>
    <col min="1803" max="1803" width="3" style="1" customWidth="1"/>
    <col min="1804" max="2048" width="9.140625" style="1"/>
    <col min="2049" max="2051" width="0" style="1" hidden="1" customWidth="1"/>
    <col min="2052" max="2052" width="2.7109375" style="1" customWidth="1"/>
    <col min="2053" max="2053" width="9.140625" style="1"/>
    <col min="2054" max="2054" width="53.85546875" style="1" customWidth="1"/>
    <col min="2055" max="2055" width="10.140625" style="1" customWidth="1"/>
    <col min="2056" max="2057" width="22.140625" style="1" customWidth="1"/>
    <col min="2058" max="2058" width="41.28515625" style="1" customWidth="1"/>
    <col min="2059" max="2059" width="3" style="1" customWidth="1"/>
    <col min="2060" max="2304" width="9.140625" style="1"/>
    <col min="2305" max="2307" width="0" style="1" hidden="1" customWidth="1"/>
    <col min="2308" max="2308" width="2.7109375" style="1" customWidth="1"/>
    <col min="2309" max="2309" width="9.140625" style="1"/>
    <col min="2310" max="2310" width="53.85546875" style="1" customWidth="1"/>
    <col min="2311" max="2311" width="10.140625" style="1" customWidth="1"/>
    <col min="2312" max="2313" width="22.140625" style="1" customWidth="1"/>
    <col min="2314" max="2314" width="41.28515625" style="1" customWidth="1"/>
    <col min="2315" max="2315" width="3" style="1" customWidth="1"/>
    <col min="2316" max="2560" width="9.140625" style="1"/>
    <col min="2561" max="2563" width="0" style="1" hidden="1" customWidth="1"/>
    <col min="2564" max="2564" width="2.7109375" style="1" customWidth="1"/>
    <col min="2565" max="2565" width="9.140625" style="1"/>
    <col min="2566" max="2566" width="53.85546875" style="1" customWidth="1"/>
    <col min="2567" max="2567" width="10.140625" style="1" customWidth="1"/>
    <col min="2568" max="2569" width="22.140625" style="1" customWidth="1"/>
    <col min="2570" max="2570" width="41.28515625" style="1" customWidth="1"/>
    <col min="2571" max="2571" width="3" style="1" customWidth="1"/>
    <col min="2572" max="2816" width="9.140625" style="1"/>
    <col min="2817" max="2819" width="0" style="1" hidden="1" customWidth="1"/>
    <col min="2820" max="2820" width="2.7109375" style="1" customWidth="1"/>
    <col min="2821" max="2821" width="9.140625" style="1"/>
    <col min="2822" max="2822" width="53.85546875" style="1" customWidth="1"/>
    <col min="2823" max="2823" width="10.140625" style="1" customWidth="1"/>
    <col min="2824" max="2825" width="22.140625" style="1" customWidth="1"/>
    <col min="2826" max="2826" width="41.28515625" style="1" customWidth="1"/>
    <col min="2827" max="2827" width="3" style="1" customWidth="1"/>
    <col min="2828" max="3072" width="9.140625" style="1"/>
    <col min="3073" max="3075" width="0" style="1" hidden="1" customWidth="1"/>
    <col min="3076" max="3076" width="2.7109375" style="1" customWidth="1"/>
    <col min="3077" max="3077" width="9.140625" style="1"/>
    <col min="3078" max="3078" width="53.85546875" style="1" customWidth="1"/>
    <col min="3079" max="3079" width="10.140625" style="1" customWidth="1"/>
    <col min="3080" max="3081" width="22.140625" style="1" customWidth="1"/>
    <col min="3082" max="3082" width="41.28515625" style="1" customWidth="1"/>
    <col min="3083" max="3083" width="3" style="1" customWidth="1"/>
    <col min="3084" max="3328" width="9.140625" style="1"/>
    <col min="3329" max="3331" width="0" style="1" hidden="1" customWidth="1"/>
    <col min="3332" max="3332" width="2.7109375" style="1" customWidth="1"/>
    <col min="3333" max="3333" width="9.140625" style="1"/>
    <col min="3334" max="3334" width="53.85546875" style="1" customWidth="1"/>
    <col min="3335" max="3335" width="10.140625" style="1" customWidth="1"/>
    <col min="3336" max="3337" width="22.140625" style="1" customWidth="1"/>
    <col min="3338" max="3338" width="41.28515625" style="1" customWidth="1"/>
    <col min="3339" max="3339" width="3" style="1" customWidth="1"/>
    <col min="3340" max="3584" width="9.140625" style="1"/>
    <col min="3585" max="3587" width="0" style="1" hidden="1" customWidth="1"/>
    <col min="3588" max="3588" width="2.7109375" style="1" customWidth="1"/>
    <col min="3589" max="3589" width="9.140625" style="1"/>
    <col min="3590" max="3590" width="53.85546875" style="1" customWidth="1"/>
    <col min="3591" max="3591" width="10.140625" style="1" customWidth="1"/>
    <col min="3592" max="3593" width="22.140625" style="1" customWidth="1"/>
    <col min="3594" max="3594" width="41.28515625" style="1" customWidth="1"/>
    <col min="3595" max="3595" width="3" style="1" customWidth="1"/>
    <col min="3596" max="3840" width="9.140625" style="1"/>
    <col min="3841" max="3843" width="0" style="1" hidden="1" customWidth="1"/>
    <col min="3844" max="3844" width="2.7109375" style="1" customWidth="1"/>
    <col min="3845" max="3845" width="9.140625" style="1"/>
    <col min="3846" max="3846" width="53.85546875" style="1" customWidth="1"/>
    <col min="3847" max="3847" width="10.140625" style="1" customWidth="1"/>
    <col min="3848" max="3849" width="22.140625" style="1" customWidth="1"/>
    <col min="3850" max="3850" width="41.28515625" style="1" customWidth="1"/>
    <col min="3851" max="3851" width="3" style="1" customWidth="1"/>
    <col min="3852" max="4096" width="9.140625" style="1"/>
    <col min="4097" max="4099" width="0" style="1" hidden="1" customWidth="1"/>
    <col min="4100" max="4100" width="2.7109375" style="1" customWidth="1"/>
    <col min="4101" max="4101" width="9.140625" style="1"/>
    <col min="4102" max="4102" width="53.85546875" style="1" customWidth="1"/>
    <col min="4103" max="4103" width="10.140625" style="1" customWidth="1"/>
    <col min="4104" max="4105" width="22.140625" style="1" customWidth="1"/>
    <col min="4106" max="4106" width="41.28515625" style="1" customWidth="1"/>
    <col min="4107" max="4107" width="3" style="1" customWidth="1"/>
    <col min="4108" max="4352" width="9.140625" style="1"/>
    <col min="4353" max="4355" width="0" style="1" hidden="1" customWidth="1"/>
    <col min="4356" max="4356" width="2.7109375" style="1" customWidth="1"/>
    <col min="4357" max="4357" width="9.140625" style="1"/>
    <col min="4358" max="4358" width="53.85546875" style="1" customWidth="1"/>
    <col min="4359" max="4359" width="10.140625" style="1" customWidth="1"/>
    <col min="4360" max="4361" width="22.140625" style="1" customWidth="1"/>
    <col min="4362" max="4362" width="41.28515625" style="1" customWidth="1"/>
    <col min="4363" max="4363" width="3" style="1" customWidth="1"/>
    <col min="4364" max="4608" width="9.140625" style="1"/>
    <col min="4609" max="4611" width="0" style="1" hidden="1" customWidth="1"/>
    <col min="4612" max="4612" width="2.7109375" style="1" customWidth="1"/>
    <col min="4613" max="4613" width="9.140625" style="1"/>
    <col min="4614" max="4614" width="53.85546875" style="1" customWidth="1"/>
    <col min="4615" max="4615" width="10.140625" style="1" customWidth="1"/>
    <col min="4616" max="4617" width="22.140625" style="1" customWidth="1"/>
    <col min="4618" max="4618" width="41.28515625" style="1" customWidth="1"/>
    <col min="4619" max="4619" width="3" style="1" customWidth="1"/>
    <col min="4620" max="4864" width="9.140625" style="1"/>
    <col min="4865" max="4867" width="0" style="1" hidden="1" customWidth="1"/>
    <col min="4868" max="4868" width="2.7109375" style="1" customWidth="1"/>
    <col min="4869" max="4869" width="9.140625" style="1"/>
    <col min="4870" max="4870" width="53.85546875" style="1" customWidth="1"/>
    <col min="4871" max="4871" width="10.140625" style="1" customWidth="1"/>
    <col min="4872" max="4873" width="22.140625" style="1" customWidth="1"/>
    <col min="4874" max="4874" width="41.28515625" style="1" customWidth="1"/>
    <col min="4875" max="4875" width="3" style="1" customWidth="1"/>
    <col min="4876" max="5120" width="9.140625" style="1"/>
    <col min="5121" max="5123" width="0" style="1" hidden="1" customWidth="1"/>
    <col min="5124" max="5124" width="2.7109375" style="1" customWidth="1"/>
    <col min="5125" max="5125" width="9.140625" style="1"/>
    <col min="5126" max="5126" width="53.85546875" style="1" customWidth="1"/>
    <col min="5127" max="5127" width="10.140625" style="1" customWidth="1"/>
    <col min="5128" max="5129" width="22.140625" style="1" customWidth="1"/>
    <col min="5130" max="5130" width="41.28515625" style="1" customWidth="1"/>
    <col min="5131" max="5131" width="3" style="1" customWidth="1"/>
    <col min="5132" max="5376" width="9.140625" style="1"/>
    <col min="5377" max="5379" width="0" style="1" hidden="1" customWidth="1"/>
    <col min="5380" max="5380" width="2.7109375" style="1" customWidth="1"/>
    <col min="5381" max="5381" width="9.140625" style="1"/>
    <col min="5382" max="5382" width="53.85546875" style="1" customWidth="1"/>
    <col min="5383" max="5383" width="10.140625" style="1" customWidth="1"/>
    <col min="5384" max="5385" width="22.140625" style="1" customWidth="1"/>
    <col min="5386" max="5386" width="41.28515625" style="1" customWidth="1"/>
    <col min="5387" max="5387" width="3" style="1" customWidth="1"/>
    <col min="5388" max="5632" width="9.140625" style="1"/>
    <col min="5633" max="5635" width="0" style="1" hidden="1" customWidth="1"/>
    <col min="5636" max="5636" width="2.7109375" style="1" customWidth="1"/>
    <col min="5637" max="5637" width="9.140625" style="1"/>
    <col min="5638" max="5638" width="53.85546875" style="1" customWidth="1"/>
    <col min="5639" max="5639" width="10.140625" style="1" customWidth="1"/>
    <col min="5640" max="5641" width="22.140625" style="1" customWidth="1"/>
    <col min="5642" max="5642" width="41.28515625" style="1" customWidth="1"/>
    <col min="5643" max="5643" width="3" style="1" customWidth="1"/>
    <col min="5644" max="5888" width="9.140625" style="1"/>
    <col min="5889" max="5891" width="0" style="1" hidden="1" customWidth="1"/>
    <col min="5892" max="5892" width="2.7109375" style="1" customWidth="1"/>
    <col min="5893" max="5893" width="9.140625" style="1"/>
    <col min="5894" max="5894" width="53.85546875" style="1" customWidth="1"/>
    <col min="5895" max="5895" width="10.140625" style="1" customWidth="1"/>
    <col min="5896" max="5897" width="22.140625" style="1" customWidth="1"/>
    <col min="5898" max="5898" width="41.28515625" style="1" customWidth="1"/>
    <col min="5899" max="5899" width="3" style="1" customWidth="1"/>
    <col min="5900" max="6144" width="9.140625" style="1"/>
    <col min="6145" max="6147" width="0" style="1" hidden="1" customWidth="1"/>
    <col min="6148" max="6148" width="2.7109375" style="1" customWidth="1"/>
    <col min="6149" max="6149" width="9.140625" style="1"/>
    <col min="6150" max="6150" width="53.85546875" style="1" customWidth="1"/>
    <col min="6151" max="6151" width="10.140625" style="1" customWidth="1"/>
    <col min="6152" max="6153" width="22.140625" style="1" customWidth="1"/>
    <col min="6154" max="6154" width="41.28515625" style="1" customWidth="1"/>
    <col min="6155" max="6155" width="3" style="1" customWidth="1"/>
    <col min="6156" max="6400" width="9.140625" style="1"/>
    <col min="6401" max="6403" width="0" style="1" hidden="1" customWidth="1"/>
    <col min="6404" max="6404" width="2.7109375" style="1" customWidth="1"/>
    <col min="6405" max="6405" width="9.140625" style="1"/>
    <col min="6406" max="6406" width="53.85546875" style="1" customWidth="1"/>
    <col min="6407" max="6407" width="10.140625" style="1" customWidth="1"/>
    <col min="6408" max="6409" width="22.140625" style="1" customWidth="1"/>
    <col min="6410" max="6410" width="41.28515625" style="1" customWidth="1"/>
    <col min="6411" max="6411" width="3" style="1" customWidth="1"/>
    <col min="6412" max="6656" width="9.140625" style="1"/>
    <col min="6657" max="6659" width="0" style="1" hidden="1" customWidth="1"/>
    <col min="6660" max="6660" width="2.7109375" style="1" customWidth="1"/>
    <col min="6661" max="6661" width="9.140625" style="1"/>
    <col min="6662" max="6662" width="53.85546875" style="1" customWidth="1"/>
    <col min="6663" max="6663" width="10.140625" style="1" customWidth="1"/>
    <col min="6664" max="6665" width="22.140625" style="1" customWidth="1"/>
    <col min="6666" max="6666" width="41.28515625" style="1" customWidth="1"/>
    <col min="6667" max="6667" width="3" style="1" customWidth="1"/>
    <col min="6668" max="6912" width="9.140625" style="1"/>
    <col min="6913" max="6915" width="0" style="1" hidden="1" customWidth="1"/>
    <col min="6916" max="6916" width="2.7109375" style="1" customWidth="1"/>
    <col min="6917" max="6917" width="9.140625" style="1"/>
    <col min="6918" max="6918" width="53.85546875" style="1" customWidth="1"/>
    <col min="6919" max="6919" width="10.140625" style="1" customWidth="1"/>
    <col min="6920" max="6921" width="22.140625" style="1" customWidth="1"/>
    <col min="6922" max="6922" width="41.28515625" style="1" customWidth="1"/>
    <col min="6923" max="6923" width="3" style="1" customWidth="1"/>
    <col min="6924" max="7168" width="9.140625" style="1"/>
    <col min="7169" max="7171" width="0" style="1" hidden="1" customWidth="1"/>
    <col min="7172" max="7172" width="2.7109375" style="1" customWidth="1"/>
    <col min="7173" max="7173" width="9.140625" style="1"/>
    <col min="7174" max="7174" width="53.85546875" style="1" customWidth="1"/>
    <col min="7175" max="7175" width="10.140625" style="1" customWidth="1"/>
    <col min="7176" max="7177" width="22.140625" style="1" customWidth="1"/>
    <col min="7178" max="7178" width="41.28515625" style="1" customWidth="1"/>
    <col min="7179" max="7179" width="3" style="1" customWidth="1"/>
    <col min="7180" max="7424" width="9.140625" style="1"/>
    <col min="7425" max="7427" width="0" style="1" hidden="1" customWidth="1"/>
    <col min="7428" max="7428" width="2.7109375" style="1" customWidth="1"/>
    <col min="7429" max="7429" width="9.140625" style="1"/>
    <col min="7430" max="7430" width="53.85546875" style="1" customWidth="1"/>
    <col min="7431" max="7431" width="10.140625" style="1" customWidth="1"/>
    <col min="7432" max="7433" width="22.140625" style="1" customWidth="1"/>
    <col min="7434" max="7434" width="41.28515625" style="1" customWidth="1"/>
    <col min="7435" max="7435" width="3" style="1" customWidth="1"/>
    <col min="7436" max="7680" width="9.140625" style="1"/>
    <col min="7681" max="7683" width="0" style="1" hidden="1" customWidth="1"/>
    <col min="7684" max="7684" width="2.7109375" style="1" customWidth="1"/>
    <col min="7685" max="7685" width="9.140625" style="1"/>
    <col min="7686" max="7686" width="53.85546875" style="1" customWidth="1"/>
    <col min="7687" max="7687" width="10.140625" style="1" customWidth="1"/>
    <col min="7688" max="7689" width="22.140625" style="1" customWidth="1"/>
    <col min="7690" max="7690" width="41.28515625" style="1" customWidth="1"/>
    <col min="7691" max="7691" width="3" style="1" customWidth="1"/>
    <col min="7692" max="7936" width="9.140625" style="1"/>
    <col min="7937" max="7939" width="0" style="1" hidden="1" customWidth="1"/>
    <col min="7940" max="7940" width="2.7109375" style="1" customWidth="1"/>
    <col min="7941" max="7941" width="9.140625" style="1"/>
    <col min="7942" max="7942" width="53.85546875" style="1" customWidth="1"/>
    <col min="7943" max="7943" width="10.140625" style="1" customWidth="1"/>
    <col min="7944" max="7945" width="22.140625" style="1" customWidth="1"/>
    <col min="7946" max="7946" width="41.28515625" style="1" customWidth="1"/>
    <col min="7947" max="7947" width="3" style="1" customWidth="1"/>
    <col min="7948" max="8192" width="9.140625" style="1"/>
    <col min="8193" max="8195" width="0" style="1" hidden="1" customWidth="1"/>
    <col min="8196" max="8196" width="2.7109375" style="1" customWidth="1"/>
    <col min="8197" max="8197" width="9.140625" style="1"/>
    <col min="8198" max="8198" width="53.85546875" style="1" customWidth="1"/>
    <col min="8199" max="8199" width="10.140625" style="1" customWidth="1"/>
    <col min="8200" max="8201" width="22.140625" style="1" customWidth="1"/>
    <col min="8202" max="8202" width="41.28515625" style="1" customWidth="1"/>
    <col min="8203" max="8203" width="3" style="1" customWidth="1"/>
    <col min="8204" max="8448" width="9.140625" style="1"/>
    <col min="8449" max="8451" width="0" style="1" hidden="1" customWidth="1"/>
    <col min="8452" max="8452" width="2.7109375" style="1" customWidth="1"/>
    <col min="8453" max="8453" width="9.140625" style="1"/>
    <col min="8454" max="8454" width="53.85546875" style="1" customWidth="1"/>
    <col min="8455" max="8455" width="10.140625" style="1" customWidth="1"/>
    <col min="8456" max="8457" width="22.140625" style="1" customWidth="1"/>
    <col min="8458" max="8458" width="41.28515625" style="1" customWidth="1"/>
    <col min="8459" max="8459" width="3" style="1" customWidth="1"/>
    <col min="8460" max="8704" width="9.140625" style="1"/>
    <col min="8705" max="8707" width="0" style="1" hidden="1" customWidth="1"/>
    <col min="8708" max="8708" width="2.7109375" style="1" customWidth="1"/>
    <col min="8709" max="8709" width="9.140625" style="1"/>
    <col min="8710" max="8710" width="53.85546875" style="1" customWidth="1"/>
    <col min="8711" max="8711" width="10.140625" style="1" customWidth="1"/>
    <col min="8712" max="8713" width="22.140625" style="1" customWidth="1"/>
    <col min="8714" max="8714" width="41.28515625" style="1" customWidth="1"/>
    <col min="8715" max="8715" width="3" style="1" customWidth="1"/>
    <col min="8716" max="8960" width="9.140625" style="1"/>
    <col min="8961" max="8963" width="0" style="1" hidden="1" customWidth="1"/>
    <col min="8964" max="8964" width="2.7109375" style="1" customWidth="1"/>
    <col min="8965" max="8965" width="9.140625" style="1"/>
    <col min="8966" max="8966" width="53.85546875" style="1" customWidth="1"/>
    <col min="8967" max="8967" width="10.140625" style="1" customWidth="1"/>
    <col min="8968" max="8969" width="22.140625" style="1" customWidth="1"/>
    <col min="8970" max="8970" width="41.28515625" style="1" customWidth="1"/>
    <col min="8971" max="8971" width="3" style="1" customWidth="1"/>
    <col min="8972" max="9216" width="9.140625" style="1"/>
    <col min="9217" max="9219" width="0" style="1" hidden="1" customWidth="1"/>
    <col min="9220" max="9220" width="2.7109375" style="1" customWidth="1"/>
    <col min="9221" max="9221" width="9.140625" style="1"/>
    <col min="9222" max="9222" width="53.85546875" style="1" customWidth="1"/>
    <col min="9223" max="9223" width="10.140625" style="1" customWidth="1"/>
    <col min="9224" max="9225" width="22.140625" style="1" customWidth="1"/>
    <col min="9226" max="9226" width="41.28515625" style="1" customWidth="1"/>
    <col min="9227" max="9227" width="3" style="1" customWidth="1"/>
    <col min="9228" max="9472" width="9.140625" style="1"/>
    <col min="9473" max="9475" width="0" style="1" hidden="1" customWidth="1"/>
    <col min="9476" max="9476" width="2.7109375" style="1" customWidth="1"/>
    <col min="9477" max="9477" width="9.140625" style="1"/>
    <col min="9478" max="9478" width="53.85546875" style="1" customWidth="1"/>
    <col min="9479" max="9479" width="10.140625" style="1" customWidth="1"/>
    <col min="9480" max="9481" width="22.140625" style="1" customWidth="1"/>
    <col min="9482" max="9482" width="41.28515625" style="1" customWidth="1"/>
    <col min="9483" max="9483" width="3" style="1" customWidth="1"/>
    <col min="9484" max="9728" width="9.140625" style="1"/>
    <col min="9729" max="9731" width="0" style="1" hidden="1" customWidth="1"/>
    <col min="9732" max="9732" width="2.7109375" style="1" customWidth="1"/>
    <col min="9733" max="9733" width="9.140625" style="1"/>
    <col min="9734" max="9734" width="53.85546875" style="1" customWidth="1"/>
    <col min="9735" max="9735" width="10.140625" style="1" customWidth="1"/>
    <col min="9736" max="9737" width="22.140625" style="1" customWidth="1"/>
    <col min="9738" max="9738" width="41.28515625" style="1" customWidth="1"/>
    <col min="9739" max="9739" width="3" style="1" customWidth="1"/>
    <col min="9740" max="9984" width="9.140625" style="1"/>
    <col min="9985" max="9987" width="0" style="1" hidden="1" customWidth="1"/>
    <col min="9988" max="9988" width="2.7109375" style="1" customWidth="1"/>
    <col min="9989" max="9989" width="9.140625" style="1"/>
    <col min="9990" max="9990" width="53.85546875" style="1" customWidth="1"/>
    <col min="9991" max="9991" width="10.140625" style="1" customWidth="1"/>
    <col min="9992" max="9993" width="22.140625" style="1" customWidth="1"/>
    <col min="9994" max="9994" width="41.28515625" style="1" customWidth="1"/>
    <col min="9995" max="9995" width="3" style="1" customWidth="1"/>
    <col min="9996" max="10240" width="9.140625" style="1"/>
    <col min="10241" max="10243" width="0" style="1" hidden="1" customWidth="1"/>
    <col min="10244" max="10244" width="2.7109375" style="1" customWidth="1"/>
    <col min="10245" max="10245" width="9.140625" style="1"/>
    <col min="10246" max="10246" width="53.85546875" style="1" customWidth="1"/>
    <col min="10247" max="10247" width="10.140625" style="1" customWidth="1"/>
    <col min="10248" max="10249" width="22.140625" style="1" customWidth="1"/>
    <col min="10250" max="10250" width="41.28515625" style="1" customWidth="1"/>
    <col min="10251" max="10251" width="3" style="1" customWidth="1"/>
    <col min="10252" max="10496" width="9.140625" style="1"/>
    <col min="10497" max="10499" width="0" style="1" hidden="1" customWidth="1"/>
    <col min="10500" max="10500" width="2.7109375" style="1" customWidth="1"/>
    <col min="10501" max="10501" width="9.140625" style="1"/>
    <col min="10502" max="10502" width="53.85546875" style="1" customWidth="1"/>
    <col min="10503" max="10503" width="10.140625" style="1" customWidth="1"/>
    <col min="10504" max="10505" width="22.140625" style="1" customWidth="1"/>
    <col min="10506" max="10506" width="41.28515625" style="1" customWidth="1"/>
    <col min="10507" max="10507" width="3" style="1" customWidth="1"/>
    <col min="10508" max="10752" width="9.140625" style="1"/>
    <col min="10753" max="10755" width="0" style="1" hidden="1" customWidth="1"/>
    <col min="10756" max="10756" width="2.7109375" style="1" customWidth="1"/>
    <col min="10757" max="10757" width="9.140625" style="1"/>
    <col min="10758" max="10758" width="53.85546875" style="1" customWidth="1"/>
    <col min="10759" max="10759" width="10.140625" style="1" customWidth="1"/>
    <col min="10760" max="10761" width="22.140625" style="1" customWidth="1"/>
    <col min="10762" max="10762" width="41.28515625" style="1" customWidth="1"/>
    <col min="10763" max="10763" width="3" style="1" customWidth="1"/>
    <col min="10764" max="11008" width="9.140625" style="1"/>
    <col min="11009" max="11011" width="0" style="1" hidden="1" customWidth="1"/>
    <col min="11012" max="11012" width="2.7109375" style="1" customWidth="1"/>
    <col min="11013" max="11013" width="9.140625" style="1"/>
    <col min="11014" max="11014" width="53.85546875" style="1" customWidth="1"/>
    <col min="11015" max="11015" width="10.140625" style="1" customWidth="1"/>
    <col min="11016" max="11017" width="22.140625" style="1" customWidth="1"/>
    <col min="11018" max="11018" width="41.28515625" style="1" customWidth="1"/>
    <col min="11019" max="11019" width="3" style="1" customWidth="1"/>
    <col min="11020" max="11264" width="9.140625" style="1"/>
    <col min="11265" max="11267" width="0" style="1" hidden="1" customWidth="1"/>
    <col min="11268" max="11268" width="2.7109375" style="1" customWidth="1"/>
    <col min="11269" max="11269" width="9.140625" style="1"/>
    <col min="11270" max="11270" width="53.85546875" style="1" customWidth="1"/>
    <col min="11271" max="11271" width="10.140625" style="1" customWidth="1"/>
    <col min="11272" max="11273" width="22.140625" style="1" customWidth="1"/>
    <col min="11274" max="11274" width="41.28515625" style="1" customWidth="1"/>
    <col min="11275" max="11275" width="3" style="1" customWidth="1"/>
    <col min="11276" max="11520" width="9.140625" style="1"/>
    <col min="11521" max="11523" width="0" style="1" hidden="1" customWidth="1"/>
    <col min="11524" max="11524" width="2.7109375" style="1" customWidth="1"/>
    <col min="11525" max="11525" width="9.140625" style="1"/>
    <col min="11526" max="11526" width="53.85546875" style="1" customWidth="1"/>
    <col min="11527" max="11527" width="10.140625" style="1" customWidth="1"/>
    <col min="11528" max="11529" width="22.140625" style="1" customWidth="1"/>
    <col min="11530" max="11530" width="41.28515625" style="1" customWidth="1"/>
    <col min="11531" max="11531" width="3" style="1" customWidth="1"/>
    <col min="11532" max="11776" width="9.140625" style="1"/>
    <col min="11777" max="11779" width="0" style="1" hidden="1" customWidth="1"/>
    <col min="11780" max="11780" width="2.7109375" style="1" customWidth="1"/>
    <col min="11781" max="11781" width="9.140625" style="1"/>
    <col min="11782" max="11782" width="53.85546875" style="1" customWidth="1"/>
    <col min="11783" max="11783" width="10.140625" style="1" customWidth="1"/>
    <col min="11784" max="11785" width="22.140625" style="1" customWidth="1"/>
    <col min="11786" max="11786" width="41.28515625" style="1" customWidth="1"/>
    <col min="11787" max="11787" width="3" style="1" customWidth="1"/>
    <col min="11788" max="12032" width="9.140625" style="1"/>
    <col min="12033" max="12035" width="0" style="1" hidden="1" customWidth="1"/>
    <col min="12036" max="12036" width="2.7109375" style="1" customWidth="1"/>
    <col min="12037" max="12037" width="9.140625" style="1"/>
    <col min="12038" max="12038" width="53.85546875" style="1" customWidth="1"/>
    <col min="12039" max="12039" width="10.140625" style="1" customWidth="1"/>
    <col min="12040" max="12041" width="22.140625" style="1" customWidth="1"/>
    <col min="12042" max="12042" width="41.28515625" style="1" customWidth="1"/>
    <col min="12043" max="12043" width="3" style="1" customWidth="1"/>
    <col min="12044" max="12288" width="9.140625" style="1"/>
    <col min="12289" max="12291" width="0" style="1" hidden="1" customWidth="1"/>
    <col min="12292" max="12292" width="2.7109375" style="1" customWidth="1"/>
    <col min="12293" max="12293" width="9.140625" style="1"/>
    <col min="12294" max="12294" width="53.85546875" style="1" customWidth="1"/>
    <col min="12295" max="12295" width="10.140625" style="1" customWidth="1"/>
    <col min="12296" max="12297" width="22.140625" style="1" customWidth="1"/>
    <col min="12298" max="12298" width="41.28515625" style="1" customWidth="1"/>
    <col min="12299" max="12299" width="3" style="1" customWidth="1"/>
    <col min="12300" max="12544" width="9.140625" style="1"/>
    <col min="12545" max="12547" width="0" style="1" hidden="1" customWidth="1"/>
    <col min="12548" max="12548" width="2.7109375" style="1" customWidth="1"/>
    <col min="12549" max="12549" width="9.140625" style="1"/>
    <col min="12550" max="12550" width="53.85546875" style="1" customWidth="1"/>
    <col min="12551" max="12551" width="10.140625" style="1" customWidth="1"/>
    <col min="12552" max="12553" width="22.140625" style="1" customWidth="1"/>
    <col min="12554" max="12554" width="41.28515625" style="1" customWidth="1"/>
    <col min="12555" max="12555" width="3" style="1" customWidth="1"/>
    <col min="12556" max="12800" width="9.140625" style="1"/>
    <col min="12801" max="12803" width="0" style="1" hidden="1" customWidth="1"/>
    <col min="12804" max="12804" width="2.7109375" style="1" customWidth="1"/>
    <col min="12805" max="12805" width="9.140625" style="1"/>
    <col min="12806" max="12806" width="53.85546875" style="1" customWidth="1"/>
    <col min="12807" max="12807" width="10.140625" style="1" customWidth="1"/>
    <col min="12808" max="12809" width="22.140625" style="1" customWidth="1"/>
    <col min="12810" max="12810" width="41.28515625" style="1" customWidth="1"/>
    <col min="12811" max="12811" width="3" style="1" customWidth="1"/>
    <col min="12812" max="13056" width="9.140625" style="1"/>
    <col min="13057" max="13059" width="0" style="1" hidden="1" customWidth="1"/>
    <col min="13060" max="13060" width="2.7109375" style="1" customWidth="1"/>
    <col min="13061" max="13061" width="9.140625" style="1"/>
    <col min="13062" max="13062" width="53.85546875" style="1" customWidth="1"/>
    <col min="13063" max="13063" width="10.140625" style="1" customWidth="1"/>
    <col min="13064" max="13065" width="22.140625" style="1" customWidth="1"/>
    <col min="13066" max="13066" width="41.28515625" style="1" customWidth="1"/>
    <col min="13067" max="13067" width="3" style="1" customWidth="1"/>
    <col min="13068" max="13312" width="9.140625" style="1"/>
    <col min="13313" max="13315" width="0" style="1" hidden="1" customWidth="1"/>
    <col min="13316" max="13316" width="2.7109375" style="1" customWidth="1"/>
    <col min="13317" max="13317" width="9.140625" style="1"/>
    <col min="13318" max="13318" width="53.85546875" style="1" customWidth="1"/>
    <col min="13319" max="13319" width="10.140625" style="1" customWidth="1"/>
    <col min="13320" max="13321" width="22.140625" style="1" customWidth="1"/>
    <col min="13322" max="13322" width="41.28515625" style="1" customWidth="1"/>
    <col min="13323" max="13323" width="3" style="1" customWidth="1"/>
    <col min="13324" max="13568" width="9.140625" style="1"/>
    <col min="13569" max="13571" width="0" style="1" hidden="1" customWidth="1"/>
    <col min="13572" max="13572" width="2.7109375" style="1" customWidth="1"/>
    <col min="13573" max="13573" width="9.140625" style="1"/>
    <col min="13574" max="13574" width="53.85546875" style="1" customWidth="1"/>
    <col min="13575" max="13575" width="10.140625" style="1" customWidth="1"/>
    <col min="13576" max="13577" width="22.140625" style="1" customWidth="1"/>
    <col min="13578" max="13578" width="41.28515625" style="1" customWidth="1"/>
    <col min="13579" max="13579" width="3" style="1" customWidth="1"/>
    <col min="13580" max="13824" width="9.140625" style="1"/>
    <col min="13825" max="13827" width="0" style="1" hidden="1" customWidth="1"/>
    <col min="13828" max="13828" width="2.7109375" style="1" customWidth="1"/>
    <col min="13829" max="13829" width="9.140625" style="1"/>
    <col min="13830" max="13830" width="53.85546875" style="1" customWidth="1"/>
    <col min="13831" max="13831" width="10.140625" style="1" customWidth="1"/>
    <col min="13832" max="13833" width="22.140625" style="1" customWidth="1"/>
    <col min="13834" max="13834" width="41.28515625" style="1" customWidth="1"/>
    <col min="13835" max="13835" width="3" style="1" customWidth="1"/>
    <col min="13836" max="14080" width="9.140625" style="1"/>
    <col min="14081" max="14083" width="0" style="1" hidden="1" customWidth="1"/>
    <col min="14084" max="14084" width="2.7109375" style="1" customWidth="1"/>
    <col min="14085" max="14085" width="9.140625" style="1"/>
    <col min="14086" max="14086" width="53.85546875" style="1" customWidth="1"/>
    <col min="14087" max="14087" width="10.140625" style="1" customWidth="1"/>
    <col min="14088" max="14089" width="22.140625" style="1" customWidth="1"/>
    <col min="14090" max="14090" width="41.28515625" style="1" customWidth="1"/>
    <col min="14091" max="14091" width="3" style="1" customWidth="1"/>
    <col min="14092" max="14336" width="9.140625" style="1"/>
    <col min="14337" max="14339" width="0" style="1" hidden="1" customWidth="1"/>
    <col min="14340" max="14340" width="2.7109375" style="1" customWidth="1"/>
    <col min="14341" max="14341" width="9.140625" style="1"/>
    <col min="14342" max="14342" width="53.85546875" style="1" customWidth="1"/>
    <col min="14343" max="14343" width="10.140625" style="1" customWidth="1"/>
    <col min="14344" max="14345" width="22.140625" style="1" customWidth="1"/>
    <col min="14346" max="14346" width="41.28515625" style="1" customWidth="1"/>
    <col min="14347" max="14347" width="3" style="1" customWidth="1"/>
    <col min="14348" max="14592" width="9.140625" style="1"/>
    <col min="14593" max="14595" width="0" style="1" hidden="1" customWidth="1"/>
    <col min="14596" max="14596" width="2.7109375" style="1" customWidth="1"/>
    <col min="14597" max="14597" width="9.140625" style="1"/>
    <col min="14598" max="14598" width="53.85546875" style="1" customWidth="1"/>
    <col min="14599" max="14599" width="10.140625" style="1" customWidth="1"/>
    <col min="14600" max="14601" width="22.140625" style="1" customWidth="1"/>
    <col min="14602" max="14602" width="41.28515625" style="1" customWidth="1"/>
    <col min="14603" max="14603" width="3" style="1" customWidth="1"/>
    <col min="14604" max="14848" width="9.140625" style="1"/>
    <col min="14849" max="14851" width="0" style="1" hidden="1" customWidth="1"/>
    <col min="14852" max="14852" width="2.7109375" style="1" customWidth="1"/>
    <col min="14853" max="14853" width="9.140625" style="1"/>
    <col min="14854" max="14854" width="53.85546875" style="1" customWidth="1"/>
    <col min="14855" max="14855" width="10.140625" style="1" customWidth="1"/>
    <col min="14856" max="14857" width="22.140625" style="1" customWidth="1"/>
    <col min="14858" max="14858" width="41.28515625" style="1" customWidth="1"/>
    <col min="14859" max="14859" width="3" style="1" customWidth="1"/>
    <col min="14860" max="15104" width="9.140625" style="1"/>
    <col min="15105" max="15107" width="0" style="1" hidden="1" customWidth="1"/>
    <col min="15108" max="15108" width="2.7109375" style="1" customWidth="1"/>
    <col min="15109" max="15109" width="9.140625" style="1"/>
    <col min="15110" max="15110" width="53.85546875" style="1" customWidth="1"/>
    <col min="15111" max="15111" width="10.140625" style="1" customWidth="1"/>
    <col min="15112" max="15113" width="22.140625" style="1" customWidth="1"/>
    <col min="15114" max="15114" width="41.28515625" style="1" customWidth="1"/>
    <col min="15115" max="15115" width="3" style="1" customWidth="1"/>
    <col min="15116" max="15360" width="9.140625" style="1"/>
    <col min="15361" max="15363" width="0" style="1" hidden="1" customWidth="1"/>
    <col min="15364" max="15364" width="2.7109375" style="1" customWidth="1"/>
    <col min="15365" max="15365" width="9.140625" style="1"/>
    <col min="15366" max="15366" width="53.85546875" style="1" customWidth="1"/>
    <col min="15367" max="15367" width="10.140625" style="1" customWidth="1"/>
    <col min="15368" max="15369" width="22.140625" style="1" customWidth="1"/>
    <col min="15370" max="15370" width="41.28515625" style="1" customWidth="1"/>
    <col min="15371" max="15371" width="3" style="1" customWidth="1"/>
    <col min="15372" max="15616" width="9.140625" style="1"/>
    <col min="15617" max="15619" width="0" style="1" hidden="1" customWidth="1"/>
    <col min="15620" max="15620" width="2.7109375" style="1" customWidth="1"/>
    <col min="15621" max="15621" width="9.140625" style="1"/>
    <col min="15622" max="15622" width="53.85546875" style="1" customWidth="1"/>
    <col min="15623" max="15623" width="10.140625" style="1" customWidth="1"/>
    <col min="15624" max="15625" width="22.140625" style="1" customWidth="1"/>
    <col min="15626" max="15626" width="41.28515625" style="1" customWidth="1"/>
    <col min="15627" max="15627" width="3" style="1" customWidth="1"/>
    <col min="15628" max="15872" width="9.140625" style="1"/>
    <col min="15873" max="15875" width="0" style="1" hidden="1" customWidth="1"/>
    <col min="15876" max="15876" width="2.7109375" style="1" customWidth="1"/>
    <col min="15877" max="15877" width="9.140625" style="1"/>
    <col min="15878" max="15878" width="53.85546875" style="1" customWidth="1"/>
    <col min="15879" max="15879" width="10.140625" style="1" customWidth="1"/>
    <col min="15880" max="15881" width="22.140625" style="1" customWidth="1"/>
    <col min="15882" max="15882" width="41.28515625" style="1" customWidth="1"/>
    <col min="15883" max="15883" width="3" style="1" customWidth="1"/>
    <col min="15884" max="16128" width="9.140625" style="1"/>
    <col min="16129" max="16131" width="0" style="1" hidden="1" customWidth="1"/>
    <col min="16132" max="16132" width="2.7109375" style="1" customWidth="1"/>
    <col min="16133" max="16133" width="9.140625" style="1"/>
    <col min="16134" max="16134" width="53.85546875" style="1" customWidth="1"/>
    <col min="16135" max="16135" width="10.140625" style="1" customWidth="1"/>
    <col min="16136" max="16137" width="22.140625" style="1" customWidth="1"/>
    <col min="16138" max="16138" width="41.28515625" style="1" customWidth="1"/>
    <col min="16139" max="16139" width="3" style="1" customWidth="1"/>
    <col min="16140" max="16384" width="9.140625" style="1"/>
  </cols>
  <sheetData>
    <row r="1" spans="3:12" hidden="1"/>
    <row r="2" spans="3:12" hidden="1"/>
    <row r="3" spans="3:12" hidden="1"/>
    <row r="4" spans="3:12" hidden="1"/>
    <row r="5" spans="3:12" hidden="1"/>
    <row r="6" spans="3:12" hidden="1"/>
    <row r="7" spans="3:12" hidden="1"/>
    <row r="8" spans="3:12" hidden="1"/>
    <row r="9" spans="3:12" hidden="1"/>
    <row r="10" spans="3:12" ht="33.75">
      <c r="D10" s="2"/>
      <c r="E10" s="2" t="str">
        <f>code</f>
        <v>Код шаблона: EE.OPEN.INFO.COST.NET</v>
      </c>
      <c r="F10" s="3"/>
      <c r="G10" s="3"/>
      <c r="J10" s="4" t="s">
        <v>0</v>
      </c>
    </row>
    <row r="11" spans="3:12" ht="15" customHeight="1">
      <c r="D11" s="2"/>
      <c r="E11" s="5"/>
      <c r="F11" s="6"/>
      <c r="G11" s="6"/>
      <c r="H11" s="6"/>
      <c r="I11" s="6"/>
      <c r="J11" s="6"/>
      <c r="K11" s="7"/>
    </row>
    <row r="12" spans="3:12" ht="26.25" customHeight="1">
      <c r="D12" s="8"/>
      <c r="E12" s="62" t="s">
        <v>1</v>
      </c>
      <c r="F12" s="62"/>
      <c r="G12" s="62"/>
      <c r="H12" s="62"/>
      <c r="I12" s="62"/>
      <c r="J12" s="62"/>
      <c r="K12" s="8"/>
      <c r="L12" s="9"/>
    </row>
    <row r="13" spans="3:12" ht="18.75" customHeight="1">
      <c r="C13" s="9"/>
      <c r="D13" s="10"/>
      <c r="E13" s="63" t="str">
        <f>IF(org="","",IF(fil="",org,org &amp; " (" &amp; fil &amp; ")"))</f>
        <v>АО "СУЭК-Красноярск"</v>
      </c>
      <c r="F13" s="63"/>
      <c r="G13" s="63"/>
      <c r="H13" s="63"/>
      <c r="I13" s="63"/>
      <c r="J13" s="63"/>
      <c r="K13" s="10"/>
      <c r="L13" s="9"/>
    </row>
    <row r="14" spans="3:12" hidden="1">
      <c r="C14" s="9"/>
      <c r="D14" s="11"/>
      <c r="E14" s="12"/>
      <c r="F14" s="12"/>
      <c r="G14" s="12"/>
      <c r="H14" s="12"/>
      <c r="I14" s="12"/>
      <c r="J14" s="12"/>
      <c r="K14" s="12"/>
      <c r="L14" s="9"/>
    </row>
    <row r="15" spans="3:12">
      <c r="C15" s="9"/>
      <c r="D15" s="11"/>
      <c r="E15" s="12"/>
      <c r="F15" s="12"/>
      <c r="G15" s="12"/>
      <c r="H15" s="12"/>
      <c r="I15" s="12"/>
      <c r="J15" s="12"/>
      <c r="K15" s="12"/>
    </row>
    <row r="16" spans="3:12" ht="18.75" customHeight="1">
      <c r="C16" s="9"/>
      <c r="D16" s="11"/>
      <c r="E16" s="64" t="s">
        <v>2</v>
      </c>
      <c r="F16" s="64" t="s">
        <v>3</v>
      </c>
      <c r="G16" s="64" t="s">
        <v>4</v>
      </c>
      <c r="H16" s="65" t="s">
        <v>56</v>
      </c>
      <c r="I16" s="65"/>
      <c r="J16" s="64" t="s">
        <v>5</v>
      </c>
      <c r="K16" s="12"/>
    </row>
    <row r="17" spans="3:18" ht="18.75" customHeight="1">
      <c r="C17" s="9"/>
      <c r="D17" s="11"/>
      <c r="E17" s="64"/>
      <c r="F17" s="64"/>
      <c r="G17" s="64"/>
      <c r="H17" s="56" t="s">
        <v>131</v>
      </c>
      <c r="I17" s="56" t="s">
        <v>132</v>
      </c>
      <c r="J17" s="64"/>
      <c r="K17" s="12"/>
    </row>
    <row r="18" spans="3:18" ht="15.75" customHeight="1">
      <c r="C18" s="9"/>
      <c r="D18" s="11"/>
      <c r="E18" s="14">
        <v>1</v>
      </c>
      <c r="F18" s="14">
        <v>2</v>
      </c>
      <c r="G18" s="14">
        <v>3</v>
      </c>
      <c r="H18" s="14">
        <v>4</v>
      </c>
      <c r="I18" s="14">
        <v>5</v>
      </c>
      <c r="J18" s="14">
        <v>6</v>
      </c>
      <c r="K18" s="12"/>
    </row>
    <row r="19" spans="3:18" ht="56.25">
      <c r="C19" s="9"/>
      <c r="D19" s="15"/>
      <c r="E19" s="16" t="s">
        <v>8</v>
      </c>
      <c r="F19" s="17" t="s">
        <v>9</v>
      </c>
      <c r="G19" s="18" t="s">
        <v>10</v>
      </c>
      <c r="H19" s="19"/>
      <c r="I19" s="19"/>
      <c r="J19" s="20" t="s">
        <v>11</v>
      </c>
      <c r="K19" s="12"/>
    </row>
    <row r="20" spans="3:18" ht="30">
      <c r="C20" s="9"/>
      <c r="D20" s="21"/>
      <c r="E20" s="22" t="s">
        <v>12</v>
      </c>
      <c r="F20" s="23" t="s">
        <v>13</v>
      </c>
      <c r="G20" s="24" t="s">
        <v>10</v>
      </c>
      <c r="H20" s="25">
        <f>H21+H27</f>
        <v>7283.47</v>
      </c>
      <c r="I20" s="25">
        <f>I21+I27</f>
        <v>1819.3972799757773</v>
      </c>
      <c r="J20" s="20" t="s">
        <v>14</v>
      </c>
      <c r="K20" s="12"/>
    </row>
    <row r="21" spans="3:18" ht="22.5">
      <c r="C21" s="9"/>
      <c r="D21" s="21"/>
      <c r="E21" s="22" t="s">
        <v>15</v>
      </c>
      <c r="F21" s="26" t="s">
        <v>16</v>
      </c>
      <c r="G21" s="24" t="s">
        <v>10</v>
      </c>
      <c r="H21" s="25">
        <f>H22+H24+H26</f>
        <v>5088.93</v>
      </c>
      <c r="I21" s="25">
        <f>I22+I24+I26</f>
        <v>1271.2052634234963</v>
      </c>
      <c r="J21" s="27" t="s">
        <v>17</v>
      </c>
      <c r="K21" s="12"/>
      <c r="O21" s="1" t="s">
        <v>130</v>
      </c>
      <c r="Q21" s="1">
        <v>9.9079999999999995</v>
      </c>
    </row>
    <row r="22" spans="3:18" ht="15" customHeight="1">
      <c r="C22" s="9"/>
      <c r="D22" s="21"/>
      <c r="E22" s="22" t="s">
        <v>18</v>
      </c>
      <c r="F22" s="28" t="s">
        <v>19</v>
      </c>
      <c r="G22" s="24" t="s">
        <v>10</v>
      </c>
      <c r="H22" s="29"/>
      <c r="I22" s="29">
        <f>H22*$R$23</f>
        <v>0</v>
      </c>
      <c r="J22" s="30" t="s">
        <v>20</v>
      </c>
      <c r="K22" s="12"/>
      <c r="O22" s="1" t="s">
        <v>133</v>
      </c>
      <c r="Q22" s="1">
        <v>7.4329999999999998</v>
      </c>
      <c r="R22" s="1">
        <f>Q22/Q21</f>
        <v>0.75020185708518372</v>
      </c>
    </row>
    <row r="23" spans="3:18" ht="15" customHeight="1">
      <c r="C23" s="9"/>
      <c r="D23" s="21"/>
      <c r="E23" s="22" t="s">
        <v>21</v>
      </c>
      <c r="F23" s="31" t="s">
        <v>22</v>
      </c>
      <c r="G23" s="24" t="s">
        <v>10</v>
      </c>
      <c r="H23" s="29"/>
      <c r="I23" s="29">
        <f>H23*$R$23</f>
        <v>0</v>
      </c>
      <c r="J23" s="30" t="s">
        <v>129</v>
      </c>
      <c r="K23" s="12"/>
      <c r="O23" s="1" t="s">
        <v>134</v>
      </c>
      <c r="Q23" s="1">
        <v>2.4750000000000001</v>
      </c>
      <c r="R23" s="1">
        <f>Q23/Q21</f>
        <v>0.24979814291481633</v>
      </c>
    </row>
    <row r="24" spans="3:18" ht="22.5">
      <c r="C24" s="9"/>
      <c r="D24" s="21"/>
      <c r="E24" s="22" t="s">
        <v>23</v>
      </c>
      <c r="F24" s="28" t="s">
        <v>24</v>
      </c>
      <c r="G24" s="24" t="s">
        <v>10</v>
      </c>
      <c r="H24" s="29">
        <v>3779.06</v>
      </c>
      <c r="I24" s="29">
        <f>H24*$R$23</f>
        <v>944.00216996366578</v>
      </c>
      <c r="J24" s="27" t="s">
        <v>17</v>
      </c>
      <c r="K24" s="12"/>
    </row>
    <row r="25" spans="3:18" ht="15" customHeight="1">
      <c r="C25" s="9"/>
      <c r="D25" s="21"/>
      <c r="E25" s="22" t="s">
        <v>25</v>
      </c>
      <c r="F25" s="31" t="s">
        <v>22</v>
      </c>
      <c r="G25" s="24" t="s">
        <v>10</v>
      </c>
      <c r="H25" s="29"/>
      <c r="I25" s="29">
        <f>H25*$R$23</f>
        <v>0</v>
      </c>
      <c r="J25" s="32" t="s">
        <v>26</v>
      </c>
      <c r="K25" s="12"/>
    </row>
    <row r="26" spans="3:18" ht="15" customHeight="1">
      <c r="C26" s="9"/>
      <c r="D26" s="21"/>
      <c r="E26" s="22" t="s">
        <v>27</v>
      </c>
      <c r="F26" s="28" t="s">
        <v>28</v>
      </c>
      <c r="G26" s="24" t="s">
        <v>10</v>
      </c>
      <c r="H26" s="29">
        <f>1300.42+9.45</f>
        <v>1309.8700000000001</v>
      </c>
      <c r="I26" s="29">
        <f>H26*$R$23</f>
        <v>327.20309345983048</v>
      </c>
      <c r="J26" s="30" t="s">
        <v>29</v>
      </c>
      <c r="K26" s="12"/>
    </row>
    <row r="27" spans="3:18" ht="30">
      <c r="C27" s="9"/>
      <c r="D27" s="21"/>
      <c r="E27" s="22" t="s">
        <v>30</v>
      </c>
      <c r="F27" s="26" t="s">
        <v>31</v>
      </c>
      <c r="G27" s="24" t="s">
        <v>10</v>
      </c>
      <c r="H27" s="25">
        <f>SUM(H28:H34)</f>
        <v>2194.54</v>
      </c>
      <c r="I27" s="25">
        <f>SUM(I28:I34)</f>
        <v>548.19201655228107</v>
      </c>
      <c r="J27" s="27" t="s">
        <v>17</v>
      </c>
      <c r="K27" s="12"/>
    </row>
    <row r="28" spans="3:18" ht="22.5">
      <c r="C28" s="9"/>
      <c r="D28" s="21"/>
      <c r="E28" s="22" t="s">
        <v>32</v>
      </c>
      <c r="F28" s="28" t="s">
        <v>33</v>
      </c>
      <c r="G28" s="24" t="s">
        <v>10</v>
      </c>
      <c r="H28" s="29">
        <v>23.49</v>
      </c>
      <c r="I28" s="29">
        <f t="shared" ref="I28:I34" si="0">H28*$R$23</f>
        <v>5.8677583770690349</v>
      </c>
      <c r="J28" s="27" t="s">
        <v>17</v>
      </c>
      <c r="K28" s="12"/>
    </row>
    <row r="29" spans="3:18" ht="27.75" customHeight="1">
      <c r="C29" s="9"/>
      <c r="D29" s="21"/>
      <c r="E29" s="22" t="s">
        <v>34</v>
      </c>
      <c r="F29" s="28" t="s">
        <v>35</v>
      </c>
      <c r="G29" s="24" t="s">
        <v>10</v>
      </c>
      <c r="H29" s="29">
        <v>1213.08</v>
      </c>
      <c r="I29" s="29">
        <f t="shared" si="0"/>
        <v>303.0251312071054</v>
      </c>
      <c r="J29" s="27" t="s">
        <v>17</v>
      </c>
      <c r="K29" s="12"/>
    </row>
    <row r="30" spans="3:18" ht="15" customHeight="1">
      <c r="C30" s="9"/>
      <c r="D30" s="21"/>
      <c r="E30" s="22" t="s">
        <v>36</v>
      </c>
      <c r="F30" s="28" t="s">
        <v>37</v>
      </c>
      <c r="G30" s="24" t="s">
        <v>10</v>
      </c>
      <c r="H30" s="29"/>
      <c r="I30" s="29">
        <f t="shared" si="0"/>
        <v>0</v>
      </c>
      <c r="J30" s="32" t="s">
        <v>26</v>
      </c>
      <c r="K30" s="12"/>
    </row>
    <row r="31" spans="3:18" ht="15" customHeight="1">
      <c r="C31" s="9"/>
      <c r="D31" s="21"/>
      <c r="E31" s="22" t="s">
        <v>38</v>
      </c>
      <c r="F31" s="28" t="s">
        <v>39</v>
      </c>
      <c r="G31" s="24" t="s">
        <v>10</v>
      </c>
      <c r="H31" s="29">
        <v>2.36</v>
      </c>
      <c r="I31" s="29">
        <f t="shared" si="0"/>
        <v>0.58952361727896652</v>
      </c>
      <c r="J31" s="32" t="s">
        <v>26</v>
      </c>
      <c r="K31" s="12"/>
    </row>
    <row r="32" spans="3:18" ht="15" customHeight="1">
      <c r="C32" s="9"/>
      <c r="D32" s="21"/>
      <c r="E32" s="22" t="s">
        <v>40</v>
      </c>
      <c r="F32" s="28" t="s">
        <v>41</v>
      </c>
      <c r="G32" s="24" t="s">
        <v>10</v>
      </c>
      <c r="H32" s="29">
        <v>78.13</v>
      </c>
      <c r="I32" s="29">
        <f t="shared" si="0"/>
        <v>19.516728905934599</v>
      </c>
      <c r="J32" s="32" t="s">
        <v>26</v>
      </c>
      <c r="K32" s="12"/>
    </row>
    <row r="33" spans="3:12" ht="45">
      <c r="C33" s="9"/>
      <c r="D33" s="21"/>
      <c r="E33" s="22" t="s">
        <v>42</v>
      </c>
      <c r="F33" s="28" t="s">
        <v>43</v>
      </c>
      <c r="G33" s="24" t="s">
        <v>10</v>
      </c>
      <c r="H33" s="29"/>
      <c r="I33" s="29">
        <f t="shared" si="0"/>
        <v>0</v>
      </c>
      <c r="J33" s="32" t="s">
        <v>26</v>
      </c>
      <c r="K33" s="12"/>
    </row>
    <row r="34" spans="3:12" ht="15" customHeight="1">
      <c r="C34" s="9"/>
      <c r="D34" s="21"/>
      <c r="E34" s="22" t="s">
        <v>44</v>
      </c>
      <c r="F34" s="28" t="s">
        <v>45</v>
      </c>
      <c r="G34" s="24" t="s">
        <v>10</v>
      </c>
      <c r="H34" s="29">
        <v>877.48</v>
      </c>
      <c r="I34" s="29">
        <f t="shared" si="0"/>
        <v>219.19287444489305</v>
      </c>
      <c r="J34" s="30" t="s">
        <v>46</v>
      </c>
      <c r="K34" s="12"/>
    </row>
    <row r="35" spans="3:12" ht="22.5">
      <c r="C35" s="9"/>
      <c r="D35" s="15"/>
      <c r="E35" s="16" t="s">
        <v>47</v>
      </c>
      <c r="F35" s="17" t="s">
        <v>48</v>
      </c>
      <c r="G35" s="18" t="s">
        <v>10</v>
      </c>
      <c r="H35" s="33">
        <f>H23+H25</f>
        <v>0</v>
      </c>
      <c r="I35" s="33">
        <f>I23+I25</f>
        <v>0</v>
      </c>
      <c r="J35" s="27" t="s">
        <v>17</v>
      </c>
      <c r="K35" s="12"/>
    </row>
    <row r="36" spans="3:12" ht="22.5">
      <c r="C36" s="9"/>
      <c r="D36" s="15"/>
      <c r="E36" s="16" t="s">
        <v>49</v>
      </c>
      <c r="F36" s="17" t="s">
        <v>50</v>
      </c>
      <c r="G36" s="18" t="s">
        <v>10</v>
      </c>
      <c r="H36" s="19">
        <v>0</v>
      </c>
      <c r="I36" s="29">
        <f>H36*$R$23</f>
        <v>0</v>
      </c>
      <c r="J36" s="32" t="s">
        <v>26</v>
      </c>
      <c r="K36" s="12"/>
    </row>
    <row r="37" spans="3:12" ht="33.75">
      <c r="C37" s="9"/>
      <c r="D37" s="15"/>
      <c r="E37" s="16" t="s">
        <v>51</v>
      </c>
      <c r="F37" s="17" t="s">
        <v>52</v>
      </c>
      <c r="G37" s="18" t="s">
        <v>10</v>
      </c>
      <c r="H37" s="19">
        <v>0</v>
      </c>
      <c r="I37" s="29">
        <f>H37*$R$23</f>
        <v>0</v>
      </c>
      <c r="J37" s="32" t="s">
        <v>26</v>
      </c>
      <c r="K37" s="12"/>
    </row>
    <row r="38" spans="3:12">
      <c r="C38" s="9"/>
      <c r="D38" s="21"/>
      <c r="E38" s="34"/>
      <c r="F38" s="35"/>
      <c r="G38" s="36"/>
      <c r="H38" s="37"/>
      <c r="I38" s="37"/>
      <c r="J38" s="37"/>
      <c r="K38" s="12"/>
    </row>
    <row r="39" spans="3:12" ht="38.25" customHeight="1">
      <c r="C39" s="9"/>
      <c r="D39" s="38"/>
      <c r="E39" s="61" t="s">
        <v>53</v>
      </c>
      <c r="F39" s="61"/>
      <c r="G39" s="61"/>
      <c r="H39" s="61"/>
      <c r="I39" s="61"/>
      <c r="J39" s="61"/>
      <c r="K39" s="12"/>
    </row>
    <row r="40" spans="3:12" ht="24" customHeight="1">
      <c r="C40" s="9"/>
      <c r="D40" s="38"/>
      <c r="E40" s="61" t="s">
        <v>54</v>
      </c>
      <c r="F40" s="61"/>
      <c r="G40" s="61"/>
      <c r="H40" s="61"/>
      <c r="I40" s="61"/>
      <c r="J40" s="61"/>
      <c r="K40" s="12"/>
    </row>
    <row r="41" spans="3:12" ht="24" customHeight="1">
      <c r="C41" s="9"/>
      <c r="D41" s="38"/>
      <c r="E41" s="61" t="s">
        <v>55</v>
      </c>
      <c r="F41" s="61"/>
      <c r="G41" s="61"/>
      <c r="H41" s="61"/>
      <c r="I41" s="61"/>
      <c r="J41" s="61"/>
      <c r="K41" s="12"/>
    </row>
    <row r="42" spans="3:12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>
      <c r="K43" s="9"/>
    </row>
    <row r="44" spans="3:12">
      <c r="K44" s="9"/>
    </row>
    <row r="45" spans="3:12">
      <c r="K45" s="9"/>
    </row>
    <row r="46" spans="3:12">
      <c r="K46" s="9"/>
    </row>
  </sheetData>
  <mergeCells count="10">
    <mergeCell ref="E39:J39"/>
    <mergeCell ref="E40:J40"/>
    <mergeCell ref="E41:J41"/>
    <mergeCell ref="E12:J12"/>
    <mergeCell ref="E13:J13"/>
    <mergeCell ref="E16:E17"/>
    <mergeCell ref="F16:F17"/>
    <mergeCell ref="G16:G17"/>
    <mergeCell ref="H16:I16"/>
    <mergeCell ref="J16:J17"/>
  </mergeCells>
  <conditionalFormatting sqref="I19">
    <cfRule type="expression" dxfId="24" priority="7" stopIfTrue="1">
      <formula>IF(OR(H19="",H19=0,),16,ABS(((H19-I19)/H19)*100))&gt;15</formula>
    </cfRule>
  </conditionalFormatting>
  <conditionalFormatting sqref="I19">
    <cfRule type="expression" dxfId="23" priority="6" stopIfTrue="1">
      <formula>IF(OR(H19="",H19=0,),16,ABS(((H19-I19)/H19)*100))&gt;15</formula>
    </cfRule>
  </conditionalFormatting>
  <conditionalFormatting sqref="H19 H22:H26 H28:H34 H36:H37">
    <cfRule type="expression" dxfId="22" priority="4" stopIfTrue="1">
      <formula>IF(OR(G19="",G19=0,),16,ABS(((G19-H19)/G19)*100))&gt;15</formula>
    </cfRule>
  </conditionalFormatting>
  <conditionalFormatting sqref="H20:H21 H27 H35">
    <cfRule type="expression" dxfId="21" priority="5" stopIfTrue="1">
      <formula>IF(AND(OR(G20="",G20=0,),H20&lt;&gt;0),16,ABS(((G20-H20)/G20)*100))&gt;15</formula>
    </cfRule>
  </conditionalFormatting>
  <conditionalFormatting sqref="H19">
    <cfRule type="expression" dxfId="20" priority="3" stopIfTrue="1">
      <formula>IF(OR(G19="",G19=0,),16,ABS(((G19-H19)/G19)*100))&gt;15</formula>
    </cfRule>
  </conditionalFormatting>
  <conditionalFormatting sqref="I22:I26 I28:I34 I36:I37">
    <cfRule type="expression" dxfId="19" priority="1" stopIfTrue="1">
      <formula>IF(OR(H22="",H22=0,),16,ABS(((H22-I22)/H22)*100))&gt;15</formula>
    </cfRule>
  </conditionalFormatting>
  <conditionalFormatting sqref="I20:I21 I27 I35">
    <cfRule type="expression" dxfId="18" priority="2" stopIfTrue="1">
      <formula>IF(AND(OR(H20="",H20=0,),I20&lt;&gt;0),16,ABS(((H20-I20)/H20)*100))&gt;15</formula>
    </cfRule>
  </conditionalFormatting>
  <dataValidations count="3">
    <dataValidation type="decimal" allowBlank="1" showErrorMessage="1" errorTitle="Ошибка" error="Допускается ввод только неотрицательных чисел!" sqref="H19:I19 JD28:JE32 SZ28:TA32 ACV28:ACW32 AMR28:AMS32 AWN28:AWO32 BGJ28:BGK32 BQF28:BQG32 CAB28:CAC32 CJX28:CJY32 CTT28:CTU32 DDP28:DDQ32 DNL28:DNM32 DXH28:DXI32 EHD28:EHE32 EQZ28:ERA32 FAV28:FAW32 FKR28:FKS32 FUN28:FUO32 GEJ28:GEK32 GOF28:GOG32 GYB28:GYC32 HHX28:HHY32 HRT28:HRU32 IBP28:IBQ32 ILL28:ILM32 IVH28:IVI32 JFD28:JFE32 JOZ28:JPA32 JYV28:JYW32 KIR28:KIS32 KSN28:KSO32 LCJ28:LCK32 LMF28:LMG32 LWB28:LWC32 MFX28:MFY32 MPT28:MPU32 MZP28:MZQ32 NJL28:NJM32 NTH28:NTI32 ODD28:ODE32 OMZ28:ONA32 OWV28:OWW32 PGR28:PGS32 PQN28:PQO32 QAJ28:QAK32 QKF28:QKG32 QUB28:QUC32 RDX28:RDY32 RNT28:RNU32 RXP28:RXQ32 SHL28:SHM32 SRH28:SRI32 TBD28:TBE32 TKZ28:TLA32 TUV28:TUW32 UER28:UES32 UON28:UOO32 UYJ28:UYK32 VIF28:VIG32 VSB28:VSC32 WBX28:WBY32 WLT28:WLU32 WVP28:WVQ32 H65564:I65568 JD65564:JE65568 SZ65564:TA65568 ACV65564:ACW65568 AMR65564:AMS65568 AWN65564:AWO65568 BGJ65564:BGK65568 BQF65564:BQG65568 CAB65564:CAC65568 CJX65564:CJY65568 CTT65564:CTU65568 DDP65564:DDQ65568 DNL65564:DNM65568 DXH65564:DXI65568 EHD65564:EHE65568 EQZ65564:ERA65568 FAV65564:FAW65568 FKR65564:FKS65568 FUN65564:FUO65568 GEJ65564:GEK65568 GOF65564:GOG65568 GYB65564:GYC65568 HHX65564:HHY65568 HRT65564:HRU65568 IBP65564:IBQ65568 ILL65564:ILM65568 IVH65564:IVI65568 JFD65564:JFE65568 JOZ65564:JPA65568 JYV65564:JYW65568 KIR65564:KIS65568 KSN65564:KSO65568 LCJ65564:LCK65568 LMF65564:LMG65568 LWB65564:LWC65568 MFX65564:MFY65568 MPT65564:MPU65568 MZP65564:MZQ65568 NJL65564:NJM65568 NTH65564:NTI65568 ODD65564:ODE65568 OMZ65564:ONA65568 OWV65564:OWW65568 PGR65564:PGS65568 PQN65564:PQO65568 QAJ65564:QAK65568 QKF65564:QKG65568 QUB65564:QUC65568 RDX65564:RDY65568 RNT65564:RNU65568 RXP65564:RXQ65568 SHL65564:SHM65568 SRH65564:SRI65568 TBD65564:TBE65568 TKZ65564:TLA65568 TUV65564:TUW65568 UER65564:UES65568 UON65564:UOO65568 UYJ65564:UYK65568 VIF65564:VIG65568 VSB65564:VSC65568 WBX65564:WBY65568 WLT65564:WLU65568 WVP65564:WVQ65568 H131100:I131104 JD131100:JE131104 SZ131100:TA131104 ACV131100:ACW131104 AMR131100:AMS131104 AWN131100:AWO131104 BGJ131100:BGK131104 BQF131100:BQG131104 CAB131100:CAC131104 CJX131100:CJY131104 CTT131100:CTU131104 DDP131100:DDQ131104 DNL131100:DNM131104 DXH131100:DXI131104 EHD131100:EHE131104 EQZ131100:ERA131104 FAV131100:FAW131104 FKR131100:FKS131104 FUN131100:FUO131104 GEJ131100:GEK131104 GOF131100:GOG131104 GYB131100:GYC131104 HHX131100:HHY131104 HRT131100:HRU131104 IBP131100:IBQ131104 ILL131100:ILM131104 IVH131100:IVI131104 JFD131100:JFE131104 JOZ131100:JPA131104 JYV131100:JYW131104 KIR131100:KIS131104 KSN131100:KSO131104 LCJ131100:LCK131104 LMF131100:LMG131104 LWB131100:LWC131104 MFX131100:MFY131104 MPT131100:MPU131104 MZP131100:MZQ131104 NJL131100:NJM131104 NTH131100:NTI131104 ODD131100:ODE131104 OMZ131100:ONA131104 OWV131100:OWW131104 PGR131100:PGS131104 PQN131100:PQO131104 QAJ131100:QAK131104 QKF131100:QKG131104 QUB131100:QUC131104 RDX131100:RDY131104 RNT131100:RNU131104 RXP131100:RXQ131104 SHL131100:SHM131104 SRH131100:SRI131104 TBD131100:TBE131104 TKZ131100:TLA131104 TUV131100:TUW131104 UER131100:UES131104 UON131100:UOO131104 UYJ131100:UYK131104 VIF131100:VIG131104 VSB131100:VSC131104 WBX131100:WBY131104 WLT131100:WLU131104 WVP131100:WVQ131104 H196636:I196640 JD196636:JE196640 SZ196636:TA196640 ACV196636:ACW196640 AMR196636:AMS196640 AWN196636:AWO196640 BGJ196636:BGK196640 BQF196636:BQG196640 CAB196636:CAC196640 CJX196636:CJY196640 CTT196636:CTU196640 DDP196636:DDQ196640 DNL196636:DNM196640 DXH196636:DXI196640 EHD196636:EHE196640 EQZ196636:ERA196640 FAV196636:FAW196640 FKR196636:FKS196640 FUN196636:FUO196640 GEJ196636:GEK196640 GOF196636:GOG196640 GYB196636:GYC196640 HHX196636:HHY196640 HRT196636:HRU196640 IBP196636:IBQ196640 ILL196636:ILM196640 IVH196636:IVI196640 JFD196636:JFE196640 JOZ196636:JPA196640 JYV196636:JYW196640 KIR196636:KIS196640 KSN196636:KSO196640 LCJ196636:LCK196640 LMF196636:LMG196640 LWB196636:LWC196640 MFX196636:MFY196640 MPT196636:MPU196640 MZP196636:MZQ196640 NJL196636:NJM196640 NTH196636:NTI196640 ODD196636:ODE196640 OMZ196636:ONA196640 OWV196636:OWW196640 PGR196636:PGS196640 PQN196636:PQO196640 QAJ196636:QAK196640 QKF196636:QKG196640 QUB196636:QUC196640 RDX196636:RDY196640 RNT196636:RNU196640 RXP196636:RXQ196640 SHL196636:SHM196640 SRH196636:SRI196640 TBD196636:TBE196640 TKZ196636:TLA196640 TUV196636:TUW196640 UER196636:UES196640 UON196636:UOO196640 UYJ196636:UYK196640 VIF196636:VIG196640 VSB196636:VSC196640 WBX196636:WBY196640 WLT196636:WLU196640 WVP196636:WVQ196640 H262172:I262176 JD262172:JE262176 SZ262172:TA262176 ACV262172:ACW262176 AMR262172:AMS262176 AWN262172:AWO262176 BGJ262172:BGK262176 BQF262172:BQG262176 CAB262172:CAC262176 CJX262172:CJY262176 CTT262172:CTU262176 DDP262172:DDQ262176 DNL262172:DNM262176 DXH262172:DXI262176 EHD262172:EHE262176 EQZ262172:ERA262176 FAV262172:FAW262176 FKR262172:FKS262176 FUN262172:FUO262176 GEJ262172:GEK262176 GOF262172:GOG262176 GYB262172:GYC262176 HHX262172:HHY262176 HRT262172:HRU262176 IBP262172:IBQ262176 ILL262172:ILM262176 IVH262172:IVI262176 JFD262172:JFE262176 JOZ262172:JPA262176 JYV262172:JYW262176 KIR262172:KIS262176 KSN262172:KSO262176 LCJ262172:LCK262176 LMF262172:LMG262176 LWB262172:LWC262176 MFX262172:MFY262176 MPT262172:MPU262176 MZP262172:MZQ262176 NJL262172:NJM262176 NTH262172:NTI262176 ODD262172:ODE262176 OMZ262172:ONA262176 OWV262172:OWW262176 PGR262172:PGS262176 PQN262172:PQO262176 QAJ262172:QAK262176 QKF262172:QKG262176 QUB262172:QUC262176 RDX262172:RDY262176 RNT262172:RNU262176 RXP262172:RXQ262176 SHL262172:SHM262176 SRH262172:SRI262176 TBD262172:TBE262176 TKZ262172:TLA262176 TUV262172:TUW262176 UER262172:UES262176 UON262172:UOO262176 UYJ262172:UYK262176 VIF262172:VIG262176 VSB262172:VSC262176 WBX262172:WBY262176 WLT262172:WLU262176 WVP262172:WVQ262176 H327708:I327712 JD327708:JE327712 SZ327708:TA327712 ACV327708:ACW327712 AMR327708:AMS327712 AWN327708:AWO327712 BGJ327708:BGK327712 BQF327708:BQG327712 CAB327708:CAC327712 CJX327708:CJY327712 CTT327708:CTU327712 DDP327708:DDQ327712 DNL327708:DNM327712 DXH327708:DXI327712 EHD327708:EHE327712 EQZ327708:ERA327712 FAV327708:FAW327712 FKR327708:FKS327712 FUN327708:FUO327712 GEJ327708:GEK327712 GOF327708:GOG327712 GYB327708:GYC327712 HHX327708:HHY327712 HRT327708:HRU327712 IBP327708:IBQ327712 ILL327708:ILM327712 IVH327708:IVI327712 JFD327708:JFE327712 JOZ327708:JPA327712 JYV327708:JYW327712 KIR327708:KIS327712 KSN327708:KSO327712 LCJ327708:LCK327712 LMF327708:LMG327712 LWB327708:LWC327712 MFX327708:MFY327712 MPT327708:MPU327712 MZP327708:MZQ327712 NJL327708:NJM327712 NTH327708:NTI327712 ODD327708:ODE327712 OMZ327708:ONA327712 OWV327708:OWW327712 PGR327708:PGS327712 PQN327708:PQO327712 QAJ327708:QAK327712 QKF327708:QKG327712 QUB327708:QUC327712 RDX327708:RDY327712 RNT327708:RNU327712 RXP327708:RXQ327712 SHL327708:SHM327712 SRH327708:SRI327712 TBD327708:TBE327712 TKZ327708:TLA327712 TUV327708:TUW327712 UER327708:UES327712 UON327708:UOO327712 UYJ327708:UYK327712 VIF327708:VIG327712 VSB327708:VSC327712 WBX327708:WBY327712 WLT327708:WLU327712 WVP327708:WVQ327712 H393244:I393248 JD393244:JE393248 SZ393244:TA393248 ACV393244:ACW393248 AMR393244:AMS393248 AWN393244:AWO393248 BGJ393244:BGK393248 BQF393244:BQG393248 CAB393244:CAC393248 CJX393244:CJY393248 CTT393244:CTU393248 DDP393244:DDQ393248 DNL393244:DNM393248 DXH393244:DXI393248 EHD393244:EHE393248 EQZ393244:ERA393248 FAV393244:FAW393248 FKR393244:FKS393248 FUN393244:FUO393248 GEJ393244:GEK393248 GOF393244:GOG393248 GYB393244:GYC393248 HHX393244:HHY393248 HRT393244:HRU393248 IBP393244:IBQ393248 ILL393244:ILM393248 IVH393244:IVI393248 JFD393244:JFE393248 JOZ393244:JPA393248 JYV393244:JYW393248 KIR393244:KIS393248 KSN393244:KSO393248 LCJ393244:LCK393248 LMF393244:LMG393248 LWB393244:LWC393248 MFX393244:MFY393248 MPT393244:MPU393248 MZP393244:MZQ393248 NJL393244:NJM393248 NTH393244:NTI393248 ODD393244:ODE393248 OMZ393244:ONA393248 OWV393244:OWW393248 PGR393244:PGS393248 PQN393244:PQO393248 QAJ393244:QAK393248 QKF393244:QKG393248 QUB393244:QUC393248 RDX393244:RDY393248 RNT393244:RNU393248 RXP393244:RXQ393248 SHL393244:SHM393248 SRH393244:SRI393248 TBD393244:TBE393248 TKZ393244:TLA393248 TUV393244:TUW393248 UER393244:UES393248 UON393244:UOO393248 UYJ393244:UYK393248 VIF393244:VIG393248 VSB393244:VSC393248 WBX393244:WBY393248 WLT393244:WLU393248 WVP393244:WVQ393248 H458780:I458784 JD458780:JE458784 SZ458780:TA458784 ACV458780:ACW458784 AMR458780:AMS458784 AWN458780:AWO458784 BGJ458780:BGK458784 BQF458780:BQG458784 CAB458780:CAC458784 CJX458780:CJY458784 CTT458780:CTU458784 DDP458780:DDQ458784 DNL458780:DNM458784 DXH458780:DXI458784 EHD458780:EHE458784 EQZ458780:ERA458784 FAV458780:FAW458784 FKR458780:FKS458784 FUN458780:FUO458784 GEJ458780:GEK458784 GOF458780:GOG458784 GYB458780:GYC458784 HHX458780:HHY458784 HRT458780:HRU458784 IBP458780:IBQ458784 ILL458780:ILM458784 IVH458780:IVI458784 JFD458780:JFE458784 JOZ458780:JPA458784 JYV458780:JYW458784 KIR458780:KIS458784 KSN458780:KSO458784 LCJ458780:LCK458784 LMF458780:LMG458784 LWB458780:LWC458784 MFX458780:MFY458784 MPT458780:MPU458784 MZP458780:MZQ458784 NJL458780:NJM458784 NTH458780:NTI458784 ODD458780:ODE458784 OMZ458780:ONA458784 OWV458780:OWW458784 PGR458780:PGS458784 PQN458780:PQO458784 QAJ458780:QAK458784 QKF458780:QKG458784 QUB458780:QUC458784 RDX458780:RDY458784 RNT458780:RNU458784 RXP458780:RXQ458784 SHL458780:SHM458784 SRH458780:SRI458784 TBD458780:TBE458784 TKZ458780:TLA458784 TUV458780:TUW458784 UER458780:UES458784 UON458780:UOO458784 UYJ458780:UYK458784 VIF458780:VIG458784 VSB458780:VSC458784 WBX458780:WBY458784 WLT458780:WLU458784 WVP458780:WVQ458784 H524316:I524320 JD524316:JE524320 SZ524316:TA524320 ACV524316:ACW524320 AMR524316:AMS524320 AWN524316:AWO524320 BGJ524316:BGK524320 BQF524316:BQG524320 CAB524316:CAC524320 CJX524316:CJY524320 CTT524316:CTU524320 DDP524316:DDQ524320 DNL524316:DNM524320 DXH524316:DXI524320 EHD524316:EHE524320 EQZ524316:ERA524320 FAV524316:FAW524320 FKR524316:FKS524320 FUN524316:FUO524320 GEJ524316:GEK524320 GOF524316:GOG524320 GYB524316:GYC524320 HHX524316:HHY524320 HRT524316:HRU524320 IBP524316:IBQ524320 ILL524316:ILM524320 IVH524316:IVI524320 JFD524316:JFE524320 JOZ524316:JPA524320 JYV524316:JYW524320 KIR524316:KIS524320 KSN524316:KSO524320 LCJ524316:LCK524320 LMF524316:LMG524320 LWB524316:LWC524320 MFX524316:MFY524320 MPT524316:MPU524320 MZP524316:MZQ524320 NJL524316:NJM524320 NTH524316:NTI524320 ODD524316:ODE524320 OMZ524316:ONA524320 OWV524316:OWW524320 PGR524316:PGS524320 PQN524316:PQO524320 QAJ524316:QAK524320 QKF524316:QKG524320 QUB524316:QUC524320 RDX524316:RDY524320 RNT524316:RNU524320 RXP524316:RXQ524320 SHL524316:SHM524320 SRH524316:SRI524320 TBD524316:TBE524320 TKZ524316:TLA524320 TUV524316:TUW524320 UER524316:UES524320 UON524316:UOO524320 UYJ524316:UYK524320 VIF524316:VIG524320 VSB524316:VSC524320 WBX524316:WBY524320 WLT524316:WLU524320 WVP524316:WVQ524320 H589852:I589856 JD589852:JE589856 SZ589852:TA589856 ACV589852:ACW589856 AMR589852:AMS589856 AWN589852:AWO589856 BGJ589852:BGK589856 BQF589852:BQG589856 CAB589852:CAC589856 CJX589852:CJY589856 CTT589852:CTU589856 DDP589852:DDQ589856 DNL589852:DNM589856 DXH589852:DXI589856 EHD589852:EHE589856 EQZ589852:ERA589856 FAV589852:FAW589856 FKR589852:FKS589856 FUN589852:FUO589856 GEJ589852:GEK589856 GOF589852:GOG589856 GYB589852:GYC589856 HHX589852:HHY589856 HRT589852:HRU589856 IBP589852:IBQ589856 ILL589852:ILM589856 IVH589852:IVI589856 JFD589852:JFE589856 JOZ589852:JPA589856 JYV589852:JYW589856 KIR589852:KIS589856 KSN589852:KSO589856 LCJ589852:LCK589856 LMF589852:LMG589856 LWB589852:LWC589856 MFX589852:MFY589856 MPT589852:MPU589856 MZP589852:MZQ589856 NJL589852:NJM589856 NTH589852:NTI589856 ODD589852:ODE589856 OMZ589852:ONA589856 OWV589852:OWW589856 PGR589852:PGS589856 PQN589852:PQO589856 QAJ589852:QAK589856 QKF589852:QKG589856 QUB589852:QUC589856 RDX589852:RDY589856 RNT589852:RNU589856 RXP589852:RXQ589856 SHL589852:SHM589856 SRH589852:SRI589856 TBD589852:TBE589856 TKZ589852:TLA589856 TUV589852:TUW589856 UER589852:UES589856 UON589852:UOO589856 UYJ589852:UYK589856 VIF589852:VIG589856 VSB589852:VSC589856 WBX589852:WBY589856 WLT589852:WLU589856 WVP589852:WVQ589856 H655388:I655392 JD655388:JE655392 SZ655388:TA655392 ACV655388:ACW655392 AMR655388:AMS655392 AWN655388:AWO655392 BGJ655388:BGK655392 BQF655388:BQG655392 CAB655388:CAC655392 CJX655388:CJY655392 CTT655388:CTU655392 DDP655388:DDQ655392 DNL655388:DNM655392 DXH655388:DXI655392 EHD655388:EHE655392 EQZ655388:ERA655392 FAV655388:FAW655392 FKR655388:FKS655392 FUN655388:FUO655392 GEJ655388:GEK655392 GOF655388:GOG655392 GYB655388:GYC655392 HHX655388:HHY655392 HRT655388:HRU655392 IBP655388:IBQ655392 ILL655388:ILM655392 IVH655388:IVI655392 JFD655388:JFE655392 JOZ655388:JPA655392 JYV655388:JYW655392 KIR655388:KIS655392 KSN655388:KSO655392 LCJ655388:LCK655392 LMF655388:LMG655392 LWB655388:LWC655392 MFX655388:MFY655392 MPT655388:MPU655392 MZP655388:MZQ655392 NJL655388:NJM655392 NTH655388:NTI655392 ODD655388:ODE655392 OMZ655388:ONA655392 OWV655388:OWW655392 PGR655388:PGS655392 PQN655388:PQO655392 QAJ655388:QAK655392 QKF655388:QKG655392 QUB655388:QUC655392 RDX655388:RDY655392 RNT655388:RNU655392 RXP655388:RXQ655392 SHL655388:SHM655392 SRH655388:SRI655392 TBD655388:TBE655392 TKZ655388:TLA655392 TUV655388:TUW655392 UER655388:UES655392 UON655388:UOO655392 UYJ655388:UYK655392 VIF655388:VIG655392 VSB655388:VSC655392 WBX655388:WBY655392 WLT655388:WLU655392 WVP655388:WVQ655392 H720924:I720928 JD720924:JE720928 SZ720924:TA720928 ACV720924:ACW720928 AMR720924:AMS720928 AWN720924:AWO720928 BGJ720924:BGK720928 BQF720924:BQG720928 CAB720924:CAC720928 CJX720924:CJY720928 CTT720924:CTU720928 DDP720924:DDQ720928 DNL720924:DNM720928 DXH720924:DXI720928 EHD720924:EHE720928 EQZ720924:ERA720928 FAV720924:FAW720928 FKR720924:FKS720928 FUN720924:FUO720928 GEJ720924:GEK720928 GOF720924:GOG720928 GYB720924:GYC720928 HHX720924:HHY720928 HRT720924:HRU720928 IBP720924:IBQ720928 ILL720924:ILM720928 IVH720924:IVI720928 JFD720924:JFE720928 JOZ720924:JPA720928 JYV720924:JYW720928 KIR720924:KIS720928 KSN720924:KSO720928 LCJ720924:LCK720928 LMF720924:LMG720928 LWB720924:LWC720928 MFX720924:MFY720928 MPT720924:MPU720928 MZP720924:MZQ720928 NJL720924:NJM720928 NTH720924:NTI720928 ODD720924:ODE720928 OMZ720924:ONA720928 OWV720924:OWW720928 PGR720924:PGS720928 PQN720924:PQO720928 QAJ720924:QAK720928 QKF720924:QKG720928 QUB720924:QUC720928 RDX720924:RDY720928 RNT720924:RNU720928 RXP720924:RXQ720928 SHL720924:SHM720928 SRH720924:SRI720928 TBD720924:TBE720928 TKZ720924:TLA720928 TUV720924:TUW720928 UER720924:UES720928 UON720924:UOO720928 UYJ720924:UYK720928 VIF720924:VIG720928 VSB720924:VSC720928 WBX720924:WBY720928 WLT720924:WLU720928 WVP720924:WVQ720928 H786460:I786464 JD786460:JE786464 SZ786460:TA786464 ACV786460:ACW786464 AMR786460:AMS786464 AWN786460:AWO786464 BGJ786460:BGK786464 BQF786460:BQG786464 CAB786460:CAC786464 CJX786460:CJY786464 CTT786460:CTU786464 DDP786460:DDQ786464 DNL786460:DNM786464 DXH786460:DXI786464 EHD786460:EHE786464 EQZ786460:ERA786464 FAV786460:FAW786464 FKR786460:FKS786464 FUN786460:FUO786464 GEJ786460:GEK786464 GOF786460:GOG786464 GYB786460:GYC786464 HHX786460:HHY786464 HRT786460:HRU786464 IBP786460:IBQ786464 ILL786460:ILM786464 IVH786460:IVI786464 JFD786460:JFE786464 JOZ786460:JPA786464 JYV786460:JYW786464 KIR786460:KIS786464 KSN786460:KSO786464 LCJ786460:LCK786464 LMF786460:LMG786464 LWB786460:LWC786464 MFX786460:MFY786464 MPT786460:MPU786464 MZP786460:MZQ786464 NJL786460:NJM786464 NTH786460:NTI786464 ODD786460:ODE786464 OMZ786460:ONA786464 OWV786460:OWW786464 PGR786460:PGS786464 PQN786460:PQO786464 QAJ786460:QAK786464 QKF786460:QKG786464 QUB786460:QUC786464 RDX786460:RDY786464 RNT786460:RNU786464 RXP786460:RXQ786464 SHL786460:SHM786464 SRH786460:SRI786464 TBD786460:TBE786464 TKZ786460:TLA786464 TUV786460:TUW786464 UER786460:UES786464 UON786460:UOO786464 UYJ786460:UYK786464 VIF786460:VIG786464 VSB786460:VSC786464 WBX786460:WBY786464 WLT786460:WLU786464 WVP786460:WVQ786464 H851996:I852000 JD851996:JE852000 SZ851996:TA852000 ACV851996:ACW852000 AMR851996:AMS852000 AWN851996:AWO852000 BGJ851996:BGK852000 BQF851996:BQG852000 CAB851996:CAC852000 CJX851996:CJY852000 CTT851996:CTU852000 DDP851996:DDQ852000 DNL851996:DNM852000 DXH851996:DXI852000 EHD851996:EHE852000 EQZ851996:ERA852000 FAV851996:FAW852000 FKR851996:FKS852000 FUN851996:FUO852000 GEJ851996:GEK852000 GOF851996:GOG852000 GYB851996:GYC852000 HHX851996:HHY852000 HRT851996:HRU852000 IBP851996:IBQ852000 ILL851996:ILM852000 IVH851996:IVI852000 JFD851996:JFE852000 JOZ851996:JPA852000 JYV851996:JYW852000 KIR851996:KIS852000 KSN851996:KSO852000 LCJ851996:LCK852000 LMF851996:LMG852000 LWB851996:LWC852000 MFX851996:MFY852000 MPT851996:MPU852000 MZP851996:MZQ852000 NJL851996:NJM852000 NTH851996:NTI852000 ODD851996:ODE852000 OMZ851996:ONA852000 OWV851996:OWW852000 PGR851996:PGS852000 PQN851996:PQO852000 QAJ851996:QAK852000 QKF851996:QKG852000 QUB851996:QUC852000 RDX851996:RDY852000 RNT851996:RNU852000 RXP851996:RXQ852000 SHL851996:SHM852000 SRH851996:SRI852000 TBD851996:TBE852000 TKZ851996:TLA852000 TUV851996:TUW852000 UER851996:UES852000 UON851996:UOO852000 UYJ851996:UYK852000 VIF851996:VIG852000 VSB851996:VSC852000 WBX851996:WBY852000 WLT851996:WLU852000 WVP851996:WVQ852000 H917532:I917536 JD917532:JE917536 SZ917532:TA917536 ACV917532:ACW917536 AMR917532:AMS917536 AWN917532:AWO917536 BGJ917532:BGK917536 BQF917532:BQG917536 CAB917532:CAC917536 CJX917532:CJY917536 CTT917532:CTU917536 DDP917532:DDQ917536 DNL917532:DNM917536 DXH917532:DXI917536 EHD917532:EHE917536 EQZ917532:ERA917536 FAV917532:FAW917536 FKR917532:FKS917536 FUN917532:FUO917536 GEJ917532:GEK917536 GOF917532:GOG917536 GYB917532:GYC917536 HHX917532:HHY917536 HRT917532:HRU917536 IBP917532:IBQ917536 ILL917532:ILM917536 IVH917532:IVI917536 JFD917532:JFE917536 JOZ917532:JPA917536 JYV917532:JYW917536 KIR917532:KIS917536 KSN917532:KSO917536 LCJ917532:LCK917536 LMF917532:LMG917536 LWB917532:LWC917536 MFX917532:MFY917536 MPT917532:MPU917536 MZP917532:MZQ917536 NJL917532:NJM917536 NTH917532:NTI917536 ODD917532:ODE917536 OMZ917532:ONA917536 OWV917532:OWW917536 PGR917532:PGS917536 PQN917532:PQO917536 QAJ917532:QAK917536 QKF917532:QKG917536 QUB917532:QUC917536 RDX917532:RDY917536 RNT917532:RNU917536 RXP917532:RXQ917536 SHL917532:SHM917536 SRH917532:SRI917536 TBD917532:TBE917536 TKZ917532:TLA917536 TUV917532:TUW917536 UER917532:UES917536 UON917532:UOO917536 UYJ917532:UYK917536 VIF917532:VIG917536 VSB917532:VSC917536 WBX917532:WBY917536 WLT917532:WLU917536 WVP917532:WVQ917536 H983068:I983072 JD983068:JE983072 SZ983068:TA983072 ACV983068:ACW983072 AMR983068:AMS983072 AWN983068:AWO983072 BGJ983068:BGK983072 BQF983068:BQG983072 CAB983068:CAC983072 CJX983068:CJY983072 CTT983068:CTU983072 DDP983068:DDQ983072 DNL983068:DNM983072 DXH983068:DXI983072 EHD983068:EHE983072 EQZ983068:ERA983072 FAV983068:FAW983072 FKR983068:FKS983072 FUN983068:FUO983072 GEJ983068:GEK983072 GOF983068:GOG983072 GYB983068:GYC983072 HHX983068:HHY983072 HRT983068:HRU983072 IBP983068:IBQ983072 ILL983068:ILM983072 IVH983068:IVI983072 JFD983068:JFE983072 JOZ983068:JPA983072 JYV983068:JYW983072 KIR983068:KIS983072 KSN983068:KSO983072 LCJ983068:LCK983072 LMF983068:LMG983072 LWB983068:LWC983072 MFX983068:MFY983072 MPT983068:MPU983072 MZP983068:MZQ983072 NJL983068:NJM983072 NTH983068:NTI983072 ODD983068:ODE983072 OMZ983068:ONA983072 OWV983068:OWW983072 PGR983068:PGS983072 PQN983068:PQO983072 QAJ983068:QAK983072 QKF983068:QKG983072 QUB983068:QUC983072 RDX983068:RDY983072 RNT983068:RNU983072 RXP983068:RXQ983072 SHL983068:SHM983072 SRH983068:SRI983072 TBD983068:TBE983072 TKZ983068:TLA983072 TUV983068:TUW983072 UER983068:UES983072 UON983068:UOO983072 UYJ983068:UYK983072 VIF983068:VIG983072 VSB983068:VSC983072 WBX983068:WBY983072 WLT983068:WLU983072 WVP983068:WVQ983072 H28:H32 JD19:JE19 SZ19:TA19 ACV19:ACW19 AMR19:AMS19 AWN19:AWO19 BGJ19:BGK19 BQF19:BQG19 CAB19:CAC19 CJX19:CJY19 CTT19:CTU19 DDP19:DDQ19 DNL19:DNM19 DXH19:DXI19 EHD19:EHE19 EQZ19:ERA19 FAV19:FAW19 FKR19:FKS19 FUN19:FUO19 GEJ19:GEK19 GOF19:GOG19 GYB19:GYC19 HHX19:HHY19 HRT19:HRU19 IBP19:IBQ19 ILL19:ILM19 IVH19:IVI19 JFD19:JFE19 JOZ19:JPA19 JYV19:JYW19 KIR19:KIS19 KSN19:KSO19 LCJ19:LCK19 LMF19:LMG19 LWB19:LWC19 MFX19:MFY19 MPT19:MPU19 MZP19:MZQ19 NJL19:NJM19 NTH19:NTI19 ODD19:ODE19 OMZ19:ONA19 OWV19:OWW19 PGR19:PGS19 PQN19:PQO19 QAJ19:QAK19 QKF19:QKG19 QUB19:QUC19 RDX19:RDY19 RNT19:RNU19 RXP19:RXQ19 SHL19:SHM19 SRH19:SRI19 TBD19:TBE19 TKZ19:TLA19 TUV19:TUW19 UER19:UES19 UON19:UOO19 UYJ19:UYK19 VIF19:VIG19 VSB19:VSC19 WBX19:WBY19 WLT19:WLU19 WVP19:WVQ19 H65555:I65555 JD65555:JE65555 SZ65555:TA65555 ACV65555:ACW65555 AMR65555:AMS65555 AWN65555:AWO65555 BGJ65555:BGK65555 BQF65555:BQG65555 CAB65555:CAC65555 CJX65555:CJY65555 CTT65555:CTU65555 DDP65555:DDQ65555 DNL65555:DNM65555 DXH65555:DXI65555 EHD65555:EHE65555 EQZ65555:ERA65555 FAV65555:FAW65555 FKR65555:FKS65555 FUN65555:FUO65555 GEJ65555:GEK65555 GOF65555:GOG65555 GYB65555:GYC65555 HHX65555:HHY65555 HRT65555:HRU65555 IBP65555:IBQ65555 ILL65555:ILM65555 IVH65555:IVI65555 JFD65555:JFE65555 JOZ65555:JPA65555 JYV65555:JYW65555 KIR65555:KIS65555 KSN65555:KSO65555 LCJ65555:LCK65555 LMF65555:LMG65555 LWB65555:LWC65555 MFX65555:MFY65555 MPT65555:MPU65555 MZP65555:MZQ65555 NJL65555:NJM65555 NTH65555:NTI65555 ODD65555:ODE65555 OMZ65555:ONA65555 OWV65555:OWW65555 PGR65555:PGS65555 PQN65555:PQO65555 QAJ65555:QAK65555 QKF65555:QKG65555 QUB65555:QUC65555 RDX65555:RDY65555 RNT65555:RNU65555 RXP65555:RXQ65555 SHL65555:SHM65555 SRH65555:SRI65555 TBD65555:TBE65555 TKZ65555:TLA65555 TUV65555:TUW65555 UER65555:UES65555 UON65555:UOO65555 UYJ65555:UYK65555 VIF65555:VIG65555 VSB65555:VSC65555 WBX65555:WBY65555 WLT65555:WLU65555 WVP65555:WVQ65555 H131091:I131091 JD131091:JE131091 SZ131091:TA131091 ACV131091:ACW131091 AMR131091:AMS131091 AWN131091:AWO131091 BGJ131091:BGK131091 BQF131091:BQG131091 CAB131091:CAC131091 CJX131091:CJY131091 CTT131091:CTU131091 DDP131091:DDQ131091 DNL131091:DNM131091 DXH131091:DXI131091 EHD131091:EHE131091 EQZ131091:ERA131091 FAV131091:FAW131091 FKR131091:FKS131091 FUN131091:FUO131091 GEJ131091:GEK131091 GOF131091:GOG131091 GYB131091:GYC131091 HHX131091:HHY131091 HRT131091:HRU131091 IBP131091:IBQ131091 ILL131091:ILM131091 IVH131091:IVI131091 JFD131091:JFE131091 JOZ131091:JPA131091 JYV131091:JYW131091 KIR131091:KIS131091 KSN131091:KSO131091 LCJ131091:LCK131091 LMF131091:LMG131091 LWB131091:LWC131091 MFX131091:MFY131091 MPT131091:MPU131091 MZP131091:MZQ131091 NJL131091:NJM131091 NTH131091:NTI131091 ODD131091:ODE131091 OMZ131091:ONA131091 OWV131091:OWW131091 PGR131091:PGS131091 PQN131091:PQO131091 QAJ131091:QAK131091 QKF131091:QKG131091 QUB131091:QUC131091 RDX131091:RDY131091 RNT131091:RNU131091 RXP131091:RXQ131091 SHL131091:SHM131091 SRH131091:SRI131091 TBD131091:TBE131091 TKZ131091:TLA131091 TUV131091:TUW131091 UER131091:UES131091 UON131091:UOO131091 UYJ131091:UYK131091 VIF131091:VIG131091 VSB131091:VSC131091 WBX131091:WBY131091 WLT131091:WLU131091 WVP131091:WVQ131091 H196627:I196627 JD196627:JE196627 SZ196627:TA196627 ACV196627:ACW196627 AMR196627:AMS196627 AWN196627:AWO196627 BGJ196627:BGK196627 BQF196627:BQG196627 CAB196627:CAC196627 CJX196627:CJY196627 CTT196627:CTU196627 DDP196627:DDQ196627 DNL196627:DNM196627 DXH196627:DXI196627 EHD196627:EHE196627 EQZ196627:ERA196627 FAV196627:FAW196627 FKR196627:FKS196627 FUN196627:FUO196627 GEJ196627:GEK196627 GOF196627:GOG196627 GYB196627:GYC196627 HHX196627:HHY196627 HRT196627:HRU196627 IBP196627:IBQ196627 ILL196627:ILM196627 IVH196627:IVI196627 JFD196627:JFE196627 JOZ196627:JPA196627 JYV196627:JYW196627 KIR196627:KIS196627 KSN196627:KSO196627 LCJ196627:LCK196627 LMF196627:LMG196627 LWB196627:LWC196627 MFX196627:MFY196627 MPT196627:MPU196627 MZP196627:MZQ196627 NJL196627:NJM196627 NTH196627:NTI196627 ODD196627:ODE196627 OMZ196627:ONA196627 OWV196627:OWW196627 PGR196627:PGS196627 PQN196627:PQO196627 QAJ196627:QAK196627 QKF196627:QKG196627 QUB196627:QUC196627 RDX196627:RDY196627 RNT196627:RNU196627 RXP196627:RXQ196627 SHL196627:SHM196627 SRH196627:SRI196627 TBD196627:TBE196627 TKZ196627:TLA196627 TUV196627:TUW196627 UER196627:UES196627 UON196627:UOO196627 UYJ196627:UYK196627 VIF196627:VIG196627 VSB196627:VSC196627 WBX196627:WBY196627 WLT196627:WLU196627 WVP196627:WVQ196627 H262163:I262163 JD262163:JE262163 SZ262163:TA262163 ACV262163:ACW262163 AMR262163:AMS262163 AWN262163:AWO262163 BGJ262163:BGK262163 BQF262163:BQG262163 CAB262163:CAC262163 CJX262163:CJY262163 CTT262163:CTU262163 DDP262163:DDQ262163 DNL262163:DNM262163 DXH262163:DXI262163 EHD262163:EHE262163 EQZ262163:ERA262163 FAV262163:FAW262163 FKR262163:FKS262163 FUN262163:FUO262163 GEJ262163:GEK262163 GOF262163:GOG262163 GYB262163:GYC262163 HHX262163:HHY262163 HRT262163:HRU262163 IBP262163:IBQ262163 ILL262163:ILM262163 IVH262163:IVI262163 JFD262163:JFE262163 JOZ262163:JPA262163 JYV262163:JYW262163 KIR262163:KIS262163 KSN262163:KSO262163 LCJ262163:LCK262163 LMF262163:LMG262163 LWB262163:LWC262163 MFX262163:MFY262163 MPT262163:MPU262163 MZP262163:MZQ262163 NJL262163:NJM262163 NTH262163:NTI262163 ODD262163:ODE262163 OMZ262163:ONA262163 OWV262163:OWW262163 PGR262163:PGS262163 PQN262163:PQO262163 QAJ262163:QAK262163 QKF262163:QKG262163 QUB262163:QUC262163 RDX262163:RDY262163 RNT262163:RNU262163 RXP262163:RXQ262163 SHL262163:SHM262163 SRH262163:SRI262163 TBD262163:TBE262163 TKZ262163:TLA262163 TUV262163:TUW262163 UER262163:UES262163 UON262163:UOO262163 UYJ262163:UYK262163 VIF262163:VIG262163 VSB262163:VSC262163 WBX262163:WBY262163 WLT262163:WLU262163 WVP262163:WVQ262163 H327699:I327699 JD327699:JE327699 SZ327699:TA327699 ACV327699:ACW327699 AMR327699:AMS327699 AWN327699:AWO327699 BGJ327699:BGK327699 BQF327699:BQG327699 CAB327699:CAC327699 CJX327699:CJY327699 CTT327699:CTU327699 DDP327699:DDQ327699 DNL327699:DNM327699 DXH327699:DXI327699 EHD327699:EHE327699 EQZ327699:ERA327699 FAV327699:FAW327699 FKR327699:FKS327699 FUN327699:FUO327699 GEJ327699:GEK327699 GOF327699:GOG327699 GYB327699:GYC327699 HHX327699:HHY327699 HRT327699:HRU327699 IBP327699:IBQ327699 ILL327699:ILM327699 IVH327699:IVI327699 JFD327699:JFE327699 JOZ327699:JPA327699 JYV327699:JYW327699 KIR327699:KIS327699 KSN327699:KSO327699 LCJ327699:LCK327699 LMF327699:LMG327699 LWB327699:LWC327699 MFX327699:MFY327699 MPT327699:MPU327699 MZP327699:MZQ327699 NJL327699:NJM327699 NTH327699:NTI327699 ODD327699:ODE327699 OMZ327699:ONA327699 OWV327699:OWW327699 PGR327699:PGS327699 PQN327699:PQO327699 QAJ327699:QAK327699 QKF327699:QKG327699 QUB327699:QUC327699 RDX327699:RDY327699 RNT327699:RNU327699 RXP327699:RXQ327699 SHL327699:SHM327699 SRH327699:SRI327699 TBD327699:TBE327699 TKZ327699:TLA327699 TUV327699:TUW327699 UER327699:UES327699 UON327699:UOO327699 UYJ327699:UYK327699 VIF327699:VIG327699 VSB327699:VSC327699 WBX327699:WBY327699 WLT327699:WLU327699 WVP327699:WVQ327699 H393235:I393235 JD393235:JE393235 SZ393235:TA393235 ACV393235:ACW393235 AMR393235:AMS393235 AWN393235:AWO393235 BGJ393235:BGK393235 BQF393235:BQG393235 CAB393235:CAC393235 CJX393235:CJY393235 CTT393235:CTU393235 DDP393235:DDQ393235 DNL393235:DNM393235 DXH393235:DXI393235 EHD393235:EHE393235 EQZ393235:ERA393235 FAV393235:FAW393235 FKR393235:FKS393235 FUN393235:FUO393235 GEJ393235:GEK393235 GOF393235:GOG393235 GYB393235:GYC393235 HHX393235:HHY393235 HRT393235:HRU393235 IBP393235:IBQ393235 ILL393235:ILM393235 IVH393235:IVI393235 JFD393235:JFE393235 JOZ393235:JPA393235 JYV393235:JYW393235 KIR393235:KIS393235 KSN393235:KSO393235 LCJ393235:LCK393235 LMF393235:LMG393235 LWB393235:LWC393235 MFX393235:MFY393235 MPT393235:MPU393235 MZP393235:MZQ393235 NJL393235:NJM393235 NTH393235:NTI393235 ODD393235:ODE393235 OMZ393235:ONA393235 OWV393235:OWW393235 PGR393235:PGS393235 PQN393235:PQO393235 QAJ393235:QAK393235 QKF393235:QKG393235 QUB393235:QUC393235 RDX393235:RDY393235 RNT393235:RNU393235 RXP393235:RXQ393235 SHL393235:SHM393235 SRH393235:SRI393235 TBD393235:TBE393235 TKZ393235:TLA393235 TUV393235:TUW393235 UER393235:UES393235 UON393235:UOO393235 UYJ393235:UYK393235 VIF393235:VIG393235 VSB393235:VSC393235 WBX393235:WBY393235 WLT393235:WLU393235 WVP393235:WVQ393235 H458771:I458771 JD458771:JE458771 SZ458771:TA458771 ACV458771:ACW458771 AMR458771:AMS458771 AWN458771:AWO458771 BGJ458771:BGK458771 BQF458771:BQG458771 CAB458771:CAC458771 CJX458771:CJY458771 CTT458771:CTU458771 DDP458771:DDQ458771 DNL458771:DNM458771 DXH458771:DXI458771 EHD458771:EHE458771 EQZ458771:ERA458771 FAV458771:FAW458771 FKR458771:FKS458771 FUN458771:FUO458771 GEJ458771:GEK458771 GOF458771:GOG458771 GYB458771:GYC458771 HHX458771:HHY458771 HRT458771:HRU458771 IBP458771:IBQ458771 ILL458771:ILM458771 IVH458771:IVI458771 JFD458771:JFE458771 JOZ458771:JPA458771 JYV458771:JYW458771 KIR458771:KIS458771 KSN458771:KSO458771 LCJ458771:LCK458771 LMF458771:LMG458771 LWB458771:LWC458771 MFX458771:MFY458771 MPT458771:MPU458771 MZP458771:MZQ458771 NJL458771:NJM458771 NTH458771:NTI458771 ODD458771:ODE458771 OMZ458771:ONA458771 OWV458771:OWW458771 PGR458771:PGS458771 PQN458771:PQO458771 QAJ458771:QAK458771 QKF458771:QKG458771 QUB458771:QUC458771 RDX458771:RDY458771 RNT458771:RNU458771 RXP458771:RXQ458771 SHL458771:SHM458771 SRH458771:SRI458771 TBD458771:TBE458771 TKZ458771:TLA458771 TUV458771:TUW458771 UER458771:UES458771 UON458771:UOO458771 UYJ458771:UYK458771 VIF458771:VIG458771 VSB458771:VSC458771 WBX458771:WBY458771 WLT458771:WLU458771 WVP458771:WVQ458771 H524307:I524307 JD524307:JE524307 SZ524307:TA524307 ACV524307:ACW524307 AMR524307:AMS524307 AWN524307:AWO524307 BGJ524307:BGK524307 BQF524307:BQG524307 CAB524307:CAC524307 CJX524307:CJY524307 CTT524307:CTU524307 DDP524307:DDQ524307 DNL524307:DNM524307 DXH524307:DXI524307 EHD524307:EHE524307 EQZ524307:ERA524307 FAV524307:FAW524307 FKR524307:FKS524307 FUN524307:FUO524307 GEJ524307:GEK524307 GOF524307:GOG524307 GYB524307:GYC524307 HHX524307:HHY524307 HRT524307:HRU524307 IBP524307:IBQ524307 ILL524307:ILM524307 IVH524307:IVI524307 JFD524307:JFE524307 JOZ524307:JPA524307 JYV524307:JYW524307 KIR524307:KIS524307 KSN524307:KSO524307 LCJ524307:LCK524307 LMF524307:LMG524307 LWB524307:LWC524307 MFX524307:MFY524307 MPT524307:MPU524307 MZP524307:MZQ524307 NJL524307:NJM524307 NTH524307:NTI524307 ODD524307:ODE524307 OMZ524307:ONA524307 OWV524307:OWW524307 PGR524307:PGS524307 PQN524307:PQO524307 QAJ524307:QAK524307 QKF524307:QKG524307 QUB524307:QUC524307 RDX524307:RDY524307 RNT524307:RNU524307 RXP524307:RXQ524307 SHL524307:SHM524307 SRH524307:SRI524307 TBD524307:TBE524307 TKZ524307:TLA524307 TUV524307:TUW524307 UER524307:UES524307 UON524307:UOO524307 UYJ524307:UYK524307 VIF524307:VIG524307 VSB524307:VSC524307 WBX524307:WBY524307 WLT524307:WLU524307 WVP524307:WVQ524307 H589843:I589843 JD589843:JE589843 SZ589843:TA589843 ACV589843:ACW589843 AMR589843:AMS589843 AWN589843:AWO589843 BGJ589843:BGK589843 BQF589843:BQG589843 CAB589843:CAC589843 CJX589843:CJY589843 CTT589843:CTU589843 DDP589843:DDQ589843 DNL589843:DNM589843 DXH589843:DXI589843 EHD589843:EHE589843 EQZ589843:ERA589843 FAV589843:FAW589843 FKR589843:FKS589843 FUN589843:FUO589843 GEJ589843:GEK589843 GOF589843:GOG589843 GYB589843:GYC589843 HHX589843:HHY589843 HRT589843:HRU589843 IBP589843:IBQ589843 ILL589843:ILM589843 IVH589843:IVI589843 JFD589843:JFE589843 JOZ589843:JPA589843 JYV589843:JYW589843 KIR589843:KIS589843 KSN589843:KSO589843 LCJ589843:LCK589843 LMF589843:LMG589843 LWB589843:LWC589843 MFX589843:MFY589843 MPT589843:MPU589843 MZP589843:MZQ589843 NJL589843:NJM589843 NTH589843:NTI589843 ODD589843:ODE589843 OMZ589843:ONA589843 OWV589843:OWW589843 PGR589843:PGS589843 PQN589843:PQO589843 QAJ589843:QAK589843 QKF589843:QKG589843 QUB589843:QUC589843 RDX589843:RDY589843 RNT589843:RNU589843 RXP589843:RXQ589843 SHL589843:SHM589843 SRH589843:SRI589843 TBD589843:TBE589843 TKZ589843:TLA589843 TUV589843:TUW589843 UER589843:UES589843 UON589843:UOO589843 UYJ589843:UYK589843 VIF589843:VIG589843 VSB589843:VSC589843 WBX589843:WBY589843 WLT589843:WLU589843 WVP589843:WVQ589843 H655379:I655379 JD655379:JE655379 SZ655379:TA655379 ACV655379:ACW655379 AMR655379:AMS655379 AWN655379:AWO655379 BGJ655379:BGK655379 BQF655379:BQG655379 CAB655379:CAC655379 CJX655379:CJY655379 CTT655379:CTU655379 DDP655379:DDQ655379 DNL655379:DNM655379 DXH655379:DXI655379 EHD655379:EHE655379 EQZ655379:ERA655379 FAV655379:FAW655379 FKR655379:FKS655379 FUN655379:FUO655379 GEJ655379:GEK655379 GOF655379:GOG655379 GYB655379:GYC655379 HHX655379:HHY655379 HRT655379:HRU655379 IBP655379:IBQ655379 ILL655379:ILM655379 IVH655379:IVI655379 JFD655379:JFE655379 JOZ655379:JPA655379 JYV655379:JYW655379 KIR655379:KIS655379 KSN655379:KSO655379 LCJ655379:LCK655379 LMF655379:LMG655379 LWB655379:LWC655379 MFX655379:MFY655379 MPT655379:MPU655379 MZP655379:MZQ655379 NJL655379:NJM655379 NTH655379:NTI655379 ODD655379:ODE655379 OMZ655379:ONA655379 OWV655379:OWW655379 PGR655379:PGS655379 PQN655379:PQO655379 QAJ655379:QAK655379 QKF655379:QKG655379 QUB655379:QUC655379 RDX655379:RDY655379 RNT655379:RNU655379 RXP655379:RXQ655379 SHL655379:SHM655379 SRH655379:SRI655379 TBD655379:TBE655379 TKZ655379:TLA655379 TUV655379:TUW655379 UER655379:UES655379 UON655379:UOO655379 UYJ655379:UYK655379 VIF655379:VIG655379 VSB655379:VSC655379 WBX655379:WBY655379 WLT655379:WLU655379 WVP655379:WVQ655379 H720915:I720915 JD720915:JE720915 SZ720915:TA720915 ACV720915:ACW720915 AMR720915:AMS720915 AWN720915:AWO720915 BGJ720915:BGK720915 BQF720915:BQG720915 CAB720915:CAC720915 CJX720915:CJY720915 CTT720915:CTU720915 DDP720915:DDQ720915 DNL720915:DNM720915 DXH720915:DXI720915 EHD720915:EHE720915 EQZ720915:ERA720915 FAV720915:FAW720915 FKR720915:FKS720915 FUN720915:FUO720915 GEJ720915:GEK720915 GOF720915:GOG720915 GYB720915:GYC720915 HHX720915:HHY720915 HRT720915:HRU720915 IBP720915:IBQ720915 ILL720915:ILM720915 IVH720915:IVI720915 JFD720915:JFE720915 JOZ720915:JPA720915 JYV720915:JYW720915 KIR720915:KIS720915 KSN720915:KSO720915 LCJ720915:LCK720915 LMF720915:LMG720915 LWB720915:LWC720915 MFX720915:MFY720915 MPT720915:MPU720915 MZP720915:MZQ720915 NJL720915:NJM720915 NTH720915:NTI720915 ODD720915:ODE720915 OMZ720915:ONA720915 OWV720915:OWW720915 PGR720915:PGS720915 PQN720915:PQO720915 QAJ720915:QAK720915 QKF720915:QKG720915 QUB720915:QUC720915 RDX720915:RDY720915 RNT720915:RNU720915 RXP720915:RXQ720915 SHL720915:SHM720915 SRH720915:SRI720915 TBD720915:TBE720915 TKZ720915:TLA720915 TUV720915:TUW720915 UER720915:UES720915 UON720915:UOO720915 UYJ720915:UYK720915 VIF720915:VIG720915 VSB720915:VSC720915 WBX720915:WBY720915 WLT720915:WLU720915 WVP720915:WVQ720915 H786451:I786451 JD786451:JE786451 SZ786451:TA786451 ACV786451:ACW786451 AMR786451:AMS786451 AWN786451:AWO786451 BGJ786451:BGK786451 BQF786451:BQG786451 CAB786451:CAC786451 CJX786451:CJY786451 CTT786451:CTU786451 DDP786451:DDQ786451 DNL786451:DNM786451 DXH786451:DXI786451 EHD786451:EHE786451 EQZ786451:ERA786451 FAV786451:FAW786451 FKR786451:FKS786451 FUN786451:FUO786451 GEJ786451:GEK786451 GOF786451:GOG786451 GYB786451:GYC786451 HHX786451:HHY786451 HRT786451:HRU786451 IBP786451:IBQ786451 ILL786451:ILM786451 IVH786451:IVI786451 JFD786451:JFE786451 JOZ786451:JPA786451 JYV786451:JYW786451 KIR786451:KIS786451 KSN786451:KSO786451 LCJ786451:LCK786451 LMF786451:LMG786451 LWB786451:LWC786451 MFX786451:MFY786451 MPT786451:MPU786451 MZP786451:MZQ786451 NJL786451:NJM786451 NTH786451:NTI786451 ODD786451:ODE786451 OMZ786451:ONA786451 OWV786451:OWW786451 PGR786451:PGS786451 PQN786451:PQO786451 QAJ786451:QAK786451 QKF786451:QKG786451 QUB786451:QUC786451 RDX786451:RDY786451 RNT786451:RNU786451 RXP786451:RXQ786451 SHL786451:SHM786451 SRH786451:SRI786451 TBD786451:TBE786451 TKZ786451:TLA786451 TUV786451:TUW786451 UER786451:UES786451 UON786451:UOO786451 UYJ786451:UYK786451 VIF786451:VIG786451 VSB786451:VSC786451 WBX786451:WBY786451 WLT786451:WLU786451 WVP786451:WVQ786451 H851987:I851987 JD851987:JE851987 SZ851987:TA851987 ACV851987:ACW851987 AMR851987:AMS851987 AWN851987:AWO851987 BGJ851987:BGK851987 BQF851987:BQG851987 CAB851987:CAC851987 CJX851987:CJY851987 CTT851987:CTU851987 DDP851987:DDQ851987 DNL851987:DNM851987 DXH851987:DXI851987 EHD851987:EHE851987 EQZ851987:ERA851987 FAV851987:FAW851987 FKR851987:FKS851987 FUN851987:FUO851987 GEJ851987:GEK851987 GOF851987:GOG851987 GYB851987:GYC851987 HHX851987:HHY851987 HRT851987:HRU851987 IBP851987:IBQ851987 ILL851987:ILM851987 IVH851987:IVI851987 JFD851987:JFE851987 JOZ851987:JPA851987 JYV851987:JYW851987 KIR851987:KIS851987 KSN851987:KSO851987 LCJ851987:LCK851987 LMF851987:LMG851987 LWB851987:LWC851987 MFX851987:MFY851987 MPT851987:MPU851987 MZP851987:MZQ851987 NJL851987:NJM851987 NTH851987:NTI851987 ODD851987:ODE851987 OMZ851987:ONA851987 OWV851987:OWW851987 PGR851987:PGS851987 PQN851987:PQO851987 QAJ851987:QAK851987 QKF851987:QKG851987 QUB851987:QUC851987 RDX851987:RDY851987 RNT851987:RNU851987 RXP851987:RXQ851987 SHL851987:SHM851987 SRH851987:SRI851987 TBD851987:TBE851987 TKZ851987:TLA851987 TUV851987:TUW851987 UER851987:UES851987 UON851987:UOO851987 UYJ851987:UYK851987 VIF851987:VIG851987 VSB851987:VSC851987 WBX851987:WBY851987 WLT851987:WLU851987 WVP851987:WVQ851987 H917523:I917523 JD917523:JE917523 SZ917523:TA917523 ACV917523:ACW917523 AMR917523:AMS917523 AWN917523:AWO917523 BGJ917523:BGK917523 BQF917523:BQG917523 CAB917523:CAC917523 CJX917523:CJY917523 CTT917523:CTU917523 DDP917523:DDQ917523 DNL917523:DNM917523 DXH917523:DXI917523 EHD917523:EHE917523 EQZ917523:ERA917523 FAV917523:FAW917523 FKR917523:FKS917523 FUN917523:FUO917523 GEJ917523:GEK917523 GOF917523:GOG917523 GYB917523:GYC917523 HHX917523:HHY917523 HRT917523:HRU917523 IBP917523:IBQ917523 ILL917523:ILM917523 IVH917523:IVI917523 JFD917523:JFE917523 JOZ917523:JPA917523 JYV917523:JYW917523 KIR917523:KIS917523 KSN917523:KSO917523 LCJ917523:LCK917523 LMF917523:LMG917523 LWB917523:LWC917523 MFX917523:MFY917523 MPT917523:MPU917523 MZP917523:MZQ917523 NJL917523:NJM917523 NTH917523:NTI917523 ODD917523:ODE917523 OMZ917523:ONA917523 OWV917523:OWW917523 PGR917523:PGS917523 PQN917523:PQO917523 QAJ917523:QAK917523 QKF917523:QKG917523 QUB917523:QUC917523 RDX917523:RDY917523 RNT917523:RNU917523 RXP917523:RXQ917523 SHL917523:SHM917523 SRH917523:SRI917523 TBD917523:TBE917523 TKZ917523:TLA917523 TUV917523:TUW917523 UER917523:UES917523 UON917523:UOO917523 UYJ917523:UYK917523 VIF917523:VIG917523 VSB917523:VSC917523 WBX917523:WBY917523 WLT917523:WLU917523 WVP917523:WVQ917523 H983059:I983059 JD983059:JE983059 SZ983059:TA983059 ACV983059:ACW983059 AMR983059:AMS983059 AWN983059:AWO983059 BGJ983059:BGK983059 BQF983059:BQG983059 CAB983059:CAC983059 CJX983059:CJY983059 CTT983059:CTU983059 DDP983059:DDQ983059 DNL983059:DNM983059 DXH983059:DXI983059 EHD983059:EHE983059 EQZ983059:ERA983059 FAV983059:FAW983059 FKR983059:FKS983059 FUN983059:FUO983059 GEJ983059:GEK983059 GOF983059:GOG983059 GYB983059:GYC983059 HHX983059:HHY983059 HRT983059:HRU983059 IBP983059:IBQ983059 ILL983059:ILM983059 IVH983059:IVI983059 JFD983059:JFE983059 JOZ983059:JPA983059 JYV983059:JYW983059 KIR983059:KIS983059 KSN983059:KSO983059 LCJ983059:LCK983059 LMF983059:LMG983059 LWB983059:LWC983059 MFX983059:MFY983059 MPT983059:MPU983059 MZP983059:MZQ983059 NJL983059:NJM983059 NTH983059:NTI983059 ODD983059:ODE983059 OMZ983059:ONA983059 OWV983059:OWW983059 PGR983059:PGS983059 PQN983059:PQO983059 QAJ983059:QAK983059 QKF983059:QKG983059 QUB983059:QUC983059 RDX983059:RDY983059 RNT983059:RNU983059 RXP983059:RXQ983059 SHL983059:SHM983059 SRH983059:SRI983059 TBD983059:TBE983059 TKZ983059:TLA983059 TUV983059:TUW983059 UER983059:UES983059 UON983059:UOO983059 UYJ983059:UYK983059 VIF983059:VIG983059 VSB983059:VSC983059 WBX983059:WBY983059 WLT983059:WLU983059 WVP983059:WVQ983059 I28:I33 JD34:JE34 SZ34:TA34 ACV34:ACW34 AMR34:AMS34 AWN34:AWO34 BGJ34:BGK34 BQF34:BQG34 CAB34:CAC34 CJX34:CJY34 CTT34:CTU34 DDP34:DDQ34 DNL34:DNM34 DXH34:DXI34 EHD34:EHE34 EQZ34:ERA34 FAV34:FAW34 FKR34:FKS34 FUN34:FUO34 GEJ34:GEK34 GOF34:GOG34 GYB34:GYC34 HHX34:HHY34 HRT34:HRU34 IBP34:IBQ34 ILL34:ILM34 IVH34:IVI34 JFD34:JFE34 JOZ34:JPA34 JYV34:JYW34 KIR34:KIS34 KSN34:KSO34 LCJ34:LCK34 LMF34:LMG34 LWB34:LWC34 MFX34:MFY34 MPT34:MPU34 MZP34:MZQ34 NJL34:NJM34 NTH34:NTI34 ODD34:ODE34 OMZ34:ONA34 OWV34:OWW34 PGR34:PGS34 PQN34:PQO34 QAJ34:QAK34 QKF34:QKG34 QUB34:QUC34 RDX34:RDY34 RNT34:RNU34 RXP34:RXQ34 SHL34:SHM34 SRH34:SRI34 TBD34:TBE34 TKZ34:TLA34 TUV34:TUW34 UER34:UES34 UON34:UOO34 UYJ34:UYK34 VIF34:VIG34 VSB34:VSC34 WBX34:WBY34 WLT34:WLU34 WVP34:WVQ34 H65570:I65570 JD65570:JE65570 SZ65570:TA65570 ACV65570:ACW65570 AMR65570:AMS65570 AWN65570:AWO65570 BGJ65570:BGK65570 BQF65570:BQG65570 CAB65570:CAC65570 CJX65570:CJY65570 CTT65570:CTU65570 DDP65570:DDQ65570 DNL65570:DNM65570 DXH65570:DXI65570 EHD65570:EHE65570 EQZ65570:ERA65570 FAV65570:FAW65570 FKR65570:FKS65570 FUN65570:FUO65570 GEJ65570:GEK65570 GOF65570:GOG65570 GYB65570:GYC65570 HHX65570:HHY65570 HRT65570:HRU65570 IBP65570:IBQ65570 ILL65570:ILM65570 IVH65570:IVI65570 JFD65570:JFE65570 JOZ65570:JPA65570 JYV65570:JYW65570 KIR65570:KIS65570 KSN65570:KSO65570 LCJ65570:LCK65570 LMF65570:LMG65570 LWB65570:LWC65570 MFX65570:MFY65570 MPT65570:MPU65570 MZP65570:MZQ65570 NJL65570:NJM65570 NTH65570:NTI65570 ODD65570:ODE65570 OMZ65570:ONA65570 OWV65570:OWW65570 PGR65570:PGS65570 PQN65570:PQO65570 QAJ65570:QAK65570 QKF65570:QKG65570 QUB65570:QUC65570 RDX65570:RDY65570 RNT65570:RNU65570 RXP65570:RXQ65570 SHL65570:SHM65570 SRH65570:SRI65570 TBD65570:TBE65570 TKZ65570:TLA65570 TUV65570:TUW65570 UER65570:UES65570 UON65570:UOO65570 UYJ65570:UYK65570 VIF65570:VIG65570 VSB65570:VSC65570 WBX65570:WBY65570 WLT65570:WLU65570 WVP65570:WVQ65570 H131106:I131106 JD131106:JE131106 SZ131106:TA131106 ACV131106:ACW131106 AMR131106:AMS131106 AWN131106:AWO131106 BGJ131106:BGK131106 BQF131106:BQG131106 CAB131106:CAC131106 CJX131106:CJY131106 CTT131106:CTU131106 DDP131106:DDQ131106 DNL131106:DNM131106 DXH131106:DXI131106 EHD131106:EHE131106 EQZ131106:ERA131106 FAV131106:FAW131106 FKR131106:FKS131106 FUN131106:FUO131106 GEJ131106:GEK131106 GOF131106:GOG131106 GYB131106:GYC131106 HHX131106:HHY131106 HRT131106:HRU131106 IBP131106:IBQ131106 ILL131106:ILM131106 IVH131106:IVI131106 JFD131106:JFE131106 JOZ131106:JPA131106 JYV131106:JYW131106 KIR131106:KIS131106 KSN131106:KSO131106 LCJ131106:LCK131106 LMF131106:LMG131106 LWB131106:LWC131106 MFX131106:MFY131106 MPT131106:MPU131106 MZP131106:MZQ131106 NJL131106:NJM131106 NTH131106:NTI131106 ODD131106:ODE131106 OMZ131106:ONA131106 OWV131106:OWW131106 PGR131106:PGS131106 PQN131106:PQO131106 QAJ131106:QAK131106 QKF131106:QKG131106 QUB131106:QUC131106 RDX131106:RDY131106 RNT131106:RNU131106 RXP131106:RXQ131106 SHL131106:SHM131106 SRH131106:SRI131106 TBD131106:TBE131106 TKZ131106:TLA131106 TUV131106:TUW131106 UER131106:UES131106 UON131106:UOO131106 UYJ131106:UYK131106 VIF131106:VIG131106 VSB131106:VSC131106 WBX131106:WBY131106 WLT131106:WLU131106 WVP131106:WVQ131106 H196642:I196642 JD196642:JE196642 SZ196642:TA196642 ACV196642:ACW196642 AMR196642:AMS196642 AWN196642:AWO196642 BGJ196642:BGK196642 BQF196642:BQG196642 CAB196642:CAC196642 CJX196642:CJY196642 CTT196642:CTU196642 DDP196642:DDQ196642 DNL196642:DNM196642 DXH196642:DXI196642 EHD196642:EHE196642 EQZ196642:ERA196642 FAV196642:FAW196642 FKR196642:FKS196642 FUN196642:FUO196642 GEJ196642:GEK196642 GOF196642:GOG196642 GYB196642:GYC196642 HHX196642:HHY196642 HRT196642:HRU196642 IBP196642:IBQ196642 ILL196642:ILM196642 IVH196642:IVI196642 JFD196642:JFE196642 JOZ196642:JPA196642 JYV196642:JYW196642 KIR196642:KIS196642 KSN196642:KSO196642 LCJ196642:LCK196642 LMF196642:LMG196642 LWB196642:LWC196642 MFX196642:MFY196642 MPT196642:MPU196642 MZP196642:MZQ196642 NJL196642:NJM196642 NTH196642:NTI196642 ODD196642:ODE196642 OMZ196642:ONA196642 OWV196642:OWW196642 PGR196642:PGS196642 PQN196642:PQO196642 QAJ196642:QAK196642 QKF196642:QKG196642 QUB196642:QUC196642 RDX196642:RDY196642 RNT196642:RNU196642 RXP196642:RXQ196642 SHL196642:SHM196642 SRH196642:SRI196642 TBD196642:TBE196642 TKZ196642:TLA196642 TUV196642:TUW196642 UER196642:UES196642 UON196642:UOO196642 UYJ196642:UYK196642 VIF196642:VIG196642 VSB196642:VSC196642 WBX196642:WBY196642 WLT196642:WLU196642 WVP196642:WVQ196642 H262178:I262178 JD262178:JE262178 SZ262178:TA262178 ACV262178:ACW262178 AMR262178:AMS262178 AWN262178:AWO262178 BGJ262178:BGK262178 BQF262178:BQG262178 CAB262178:CAC262178 CJX262178:CJY262178 CTT262178:CTU262178 DDP262178:DDQ262178 DNL262178:DNM262178 DXH262178:DXI262178 EHD262178:EHE262178 EQZ262178:ERA262178 FAV262178:FAW262178 FKR262178:FKS262178 FUN262178:FUO262178 GEJ262178:GEK262178 GOF262178:GOG262178 GYB262178:GYC262178 HHX262178:HHY262178 HRT262178:HRU262178 IBP262178:IBQ262178 ILL262178:ILM262178 IVH262178:IVI262178 JFD262178:JFE262178 JOZ262178:JPA262178 JYV262178:JYW262178 KIR262178:KIS262178 KSN262178:KSO262178 LCJ262178:LCK262178 LMF262178:LMG262178 LWB262178:LWC262178 MFX262178:MFY262178 MPT262178:MPU262178 MZP262178:MZQ262178 NJL262178:NJM262178 NTH262178:NTI262178 ODD262178:ODE262178 OMZ262178:ONA262178 OWV262178:OWW262178 PGR262178:PGS262178 PQN262178:PQO262178 QAJ262178:QAK262178 QKF262178:QKG262178 QUB262178:QUC262178 RDX262178:RDY262178 RNT262178:RNU262178 RXP262178:RXQ262178 SHL262178:SHM262178 SRH262178:SRI262178 TBD262178:TBE262178 TKZ262178:TLA262178 TUV262178:TUW262178 UER262178:UES262178 UON262178:UOO262178 UYJ262178:UYK262178 VIF262178:VIG262178 VSB262178:VSC262178 WBX262178:WBY262178 WLT262178:WLU262178 WVP262178:WVQ262178 H327714:I327714 JD327714:JE327714 SZ327714:TA327714 ACV327714:ACW327714 AMR327714:AMS327714 AWN327714:AWO327714 BGJ327714:BGK327714 BQF327714:BQG327714 CAB327714:CAC327714 CJX327714:CJY327714 CTT327714:CTU327714 DDP327714:DDQ327714 DNL327714:DNM327714 DXH327714:DXI327714 EHD327714:EHE327714 EQZ327714:ERA327714 FAV327714:FAW327714 FKR327714:FKS327714 FUN327714:FUO327714 GEJ327714:GEK327714 GOF327714:GOG327714 GYB327714:GYC327714 HHX327714:HHY327714 HRT327714:HRU327714 IBP327714:IBQ327714 ILL327714:ILM327714 IVH327714:IVI327714 JFD327714:JFE327714 JOZ327714:JPA327714 JYV327714:JYW327714 KIR327714:KIS327714 KSN327714:KSO327714 LCJ327714:LCK327714 LMF327714:LMG327714 LWB327714:LWC327714 MFX327714:MFY327714 MPT327714:MPU327714 MZP327714:MZQ327714 NJL327714:NJM327714 NTH327714:NTI327714 ODD327714:ODE327714 OMZ327714:ONA327714 OWV327714:OWW327714 PGR327714:PGS327714 PQN327714:PQO327714 QAJ327714:QAK327714 QKF327714:QKG327714 QUB327714:QUC327714 RDX327714:RDY327714 RNT327714:RNU327714 RXP327714:RXQ327714 SHL327714:SHM327714 SRH327714:SRI327714 TBD327714:TBE327714 TKZ327714:TLA327714 TUV327714:TUW327714 UER327714:UES327714 UON327714:UOO327714 UYJ327714:UYK327714 VIF327714:VIG327714 VSB327714:VSC327714 WBX327714:WBY327714 WLT327714:WLU327714 WVP327714:WVQ327714 H393250:I393250 JD393250:JE393250 SZ393250:TA393250 ACV393250:ACW393250 AMR393250:AMS393250 AWN393250:AWO393250 BGJ393250:BGK393250 BQF393250:BQG393250 CAB393250:CAC393250 CJX393250:CJY393250 CTT393250:CTU393250 DDP393250:DDQ393250 DNL393250:DNM393250 DXH393250:DXI393250 EHD393250:EHE393250 EQZ393250:ERA393250 FAV393250:FAW393250 FKR393250:FKS393250 FUN393250:FUO393250 GEJ393250:GEK393250 GOF393250:GOG393250 GYB393250:GYC393250 HHX393250:HHY393250 HRT393250:HRU393250 IBP393250:IBQ393250 ILL393250:ILM393250 IVH393250:IVI393250 JFD393250:JFE393250 JOZ393250:JPA393250 JYV393250:JYW393250 KIR393250:KIS393250 KSN393250:KSO393250 LCJ393250:LCK393250 LMF393250:LMG393250 LWB393250:LWC393250 MFX393250:MFY393250 MPT393250:MPU393250 MZP393250:MZQ393250 NJL393250:NJM393250 NTH393250:NTI393250 ODD393250:ODE393250 OMZ393250:ONA393250 OWV393250:OWW393250 PGR393250:PGS393250 PQN393250:PQO393250 QAJ393250:QAK393250 QKF393250:QKG393250 QUB393250:QUC393250 RDX393250:RDY393250 RNT393250:RNU393250 RXP393250:RXQ393250 SHL393250:SHM393250 SRH393250:SRI393250 TBD393250:TBE393250 TKZ393250:TLA393250 TUV393250:TUW393250 UER393250:UES393250 UON393250:UOO393250 UYJ393250:UYK393250 VIF393250:VIG393250 VSB393250:VSC393250 WBX393250:WBY393250 WLT393250:WLU393250 WVP393250:WVQ393250 H458786:I458786 JD458786:JE458786 SZ458786:TA458786 ACV458786:ACW458786 AMR458786:AMS458786 AWN458786:AWO458786 BGJ458786:BGK458786 BQF458786:BQG458786 CAB458786:CAC458786 CJX458786:CJY458786 CTT458786:CTU458786 DDP458786:DDQ458786 DNL458786:DNM458786 DXH458786:DXI458786 EHD458786:EHE458786 EQZ458786:ERA458786 FAV458786:FAW458786 FKR458786:FKS458786 FUN458786:FUO458786 GEJ458786:GEK458786 GOF458786:GOG458786 GYB458786:GYC458786 HHX458786:HHY458786 HRT458786:HRU458786 IBP458786:IBQ458786 ILL458786:ILM458786 IVH458786:IVI458786 JFD458786:JFE458786 JOZ458786:JPA458786 JYV458786:JYW458786 KIR458786:KIS458786 KSN458786:KSO458786 LCJ458786:LCK458786 LMF458786:LMG458786 LWB458786:LWC458786 MFX458786:MFY458786 MPT458786:MPU458786 MZP458786:MZQ458786 NJL458786:NJM458786 NTH458786:NTI458786 ODD458786:ODE458786 OMZ458786:ONA458786 OWV458786:OWW458786 PGR458786:PGS458786 PQN458786:PQO458786 QAJ458786:QAK458786 QKF458786:QKG458786 QUB458786:QUC458786 RDX458786:RDY458786 RNT458786:RNU458786 RXP458786:RXQ458786 SHL458786:SHM458786 SRH458786:SRI458786 TBD458786:TBE458786 TKZ458786:TLA458786 TUV458786:TUW458786 UER458786:UES458786 UON458786:UOO458786 UYJ458786:UYK458786 VIF458786:VIG458786 VSB458786:VSC458786 WBX458786:WBY458786 WLT458786:WLU458786 WVP458786:WVQ458786 H524322:I524322 JD524322:JE524322 SZ524322:TA524322 ACV524322:ACW524322 AMR524322:AMS524322 AWN524322:AWO524322 BGJ524322:BGK524322 BQF524322:BQG524322 CAB524322:CAC524322 CJX524322:CJY524322 CTT524322:CTU524322 DDP524322:DDQ524322 DNL524322:DNM524322 DXH524322:DXI524322 EHD524322:EHE524322 EQZ524322:ERA524322 FAV524322:FAW524322 FKR524322:FKS524322 FUN524322:FUO524322 GEJ524322:GEK524322 GOF524322:GOG524322 GYB524322:GYC524322 HHX524322:HHY524322 HRT524322:HRU524322 IBP524322:IBQ524322 ILL524322:ILM524322 IVH524322:IVI524322 JFD524322:JFE524322 JOZ524322:JPA524322 JYV524322:JYW524322 KIR524322:KIS524322 KSN524322:KSO524322 LCJ524322:LCK524322 LMF524322:LMG524322 LWB524322:LWC524322 MFX524322:MFY524322 MPT524322:MPU524322 MZP524322:MZQ524322 NJL524322:NJM524322 NTH524322:NTI524322 ODD524322:ODE524322 OMZ524322:ONA524322 OWV524322:OWW524322 PGR524322:PGS524322 PQN524322:PQO524322 QAJ524322:QAK524322 QKF524322:QKG524322 QUB524322:QUC524322 RDX524322:RDY524322 RNT524322:RNU524322 RXP524322:RXQ524322 SHL524322:SHM524322 SRH524322:SRI524322 TBD524322:TBE524322 TKZ524322:TLA524322 TUV524322:TUW524322 UER524322:UES524322 UON524322:UOO524322 UYJ524322:UYK524322 VIF524322:VIG524322 VSB524322:VSC524322 WBX524322:WBY524322 WLT524322:WLU524322 WVP524322:WVQ524322 H589858:I589858 JD589858:JE589858 SZ589858:TA589858 ACV589858:ACW589858 AMR589858:AMS589858 AWN589858:AWO589858 BGJ589858:BGK589858 BQF589858:BQG589858 CAB589858:CAC589858 CJX589858:CJY589858 CTT589858:CTU589858 DDP589858:DDQ589858 DNL589858:DNM589858 DXH589858:DXI589858 EHD589858:EHE589858 EQZ589858:ERA589858 FAV589858:FAW589858 FKR589858:FKS589858 FUN589858:FUO589858 GEJ589858:GEK589858 GOF589858:GOG589858 GYB589858:GYC589858 HHX589858:HHY589858 HRT589858:HRU589858 IBP589858:IBQ589858 ILL589858:ILM589858 IVH589858:IVI589858 JFD589858:JFE589858 JOZ589858:JPA589858 JYV589858:JYW589858 KIR589858:KIS589858 KSN589858:KSO589858 LCJ589858:LCK589858 LMF589858:LMG589858 LWB589858:LWC589858 MFX589858:MFY589858 MPT589858:MPU589858 MZP589858:MZQ589858 NJL589858:NJM589858 NTH589858:NTI589858 ODD589858:ODE589858 OMZ589858:ONA589858 OWV589858:OWW589858 PGR589858:PGS589858 PQN589858:PQO589858 QAJ589858:QAK589858 QKF589858:QKG589858 QUB589858:QUC589858 RDX589858:RDY589858 RNT589858:RNU589858 RXP589858:RXQ589858 SHL589858:SHM589858 SRH589858:SRI589858 TBD589858:TBE589858 TKZ589858:TLA589858 TUV589858:TUW589858 UER589858:UES589858 UON589858:UOO589858 UYJ589858:UYK589858 VIF589858:VIG589858 VSB589858:VSC589858 WBX589858:WBY589858 WLT589858:WLU589858 WVP589858:WVQ589858 H655394:I655394 JD655394:JE655394 SZ655394:TA655394 ACV655394:ACW655394 AMR655394:AMS655394 AWN655394:AWO655394 BGJ655394:BGK655394 BQF655394:BQG655394 CAB655394:CAC655394 CJX655394:CJY655394 CTT655394:CTU655394 DDP655394:DDQ655394 DNL655394:DNM655394 DXH655394:DXI655394 EHD655394:EHE655394 EQZ655394:ERA655394 FAV655394:FAW655394 FKR655394:FKS655394 FUN655394:FUO655394 GEJ655394:GEK655394 GOF655394:GOG655394 GYB655394:GYC655394 HHX655394:HHY655394 HRT655394:HRU655394 IBP655394:IBQ655394 ILL655394:ILM655394 IVH655394:IVI655394 JFD655394:JFE655394 JOZ655394:JPA655394 JYV655394:JYW655394 KIR655394:KIS655394 KSN655394:KSO655394 LCJ655394:LCK655394 LMF655394:LMG655394 LWB655394:LWC655394 MFX655394:MFY655394 MPT655394:MPU655394 MZP655394:MZQ655394 NJL655394:NJM655394 NTH655394:NTI655394 ODD655394:ODE655394 OMZ655394:ONA655394 OWV655394:OWW655394 PGR655394:PGS655394 PQN655394:PQO655394 QAJ655394:QAK655394 QKF655394:QKG655394 QUB655394:QUC655394 RDX655394:RDY655394 RNT655394:RNU655394 RXP655394:RXQ655394 SHL655394:SHM655394 SRH655394:SRI655394 TBD655394:TBE655394 TKZ655394:TLA655394 TUV655394:TUW655394 UER655394:UES655394 UON655394:UOO655394 UYJ655394:UYK655394 VIF655394:VIG655394 VSB655394:VSC655394 WBX655394:WBY655394 WLT655394:WLU655394 WVP655394:WVQ655394 H720930:I720930 JD720930:JE720930 SZ720930:TA720930 ACV720930:ACW720930 AMR720930:AMS720930 AWN720930:AWO720930 BGJ720930:BGK720930 BQF720930:BQG720930 CAB720930:CAC720930 CJX720930:CJY720930 CTT720930:CTU720930 DDP720930:DDQ720930 DNL720930:DNM720930 DXH720930:DXI720930 EHD720930:EHE720930 EQZ720930:ERA720930 FAV720930:FAW720930 FKR720930:FKS720930 FUN720930:FUO720930 GEJ720930:GEK720930 GOF720930:GOG720930 GYB720930:GYC720930 HHX720930:HHY720930 HRT720930:HRU720930 IBP720930:IBQ720930 ILL720930:ILM720930 IVH720930:IVI720930 JFD720930:JFE720930 JOZ720930:JPA720930 JYV720930:JYW720930 KIR720930:KIS720930 KSN720930:KSO720930 LCJ720930:LCK720930 LMF720930:LMG720930 LWB720930:LWC720930 MFX720930:MFY720930 MPT720930:MPU720930 MZP720930:MZQ720930 NJL720930:NJM720930 NTH720930:NTI720930 ODD720930:ODE720930 OMZ720930:ONA720930 OWV720930:OWW720930 PGR720930:PGS720930 PQN720930:PQO720930 QAJ720930:QAK720930 QKF720930:QKG720930 QUB720930:QUC720930 RDX720930:RDY720930 RNT720930:RNU720930 RXP720930:RXQ720930 SHL720930:SHM720930 SRH720930:SRI720930 TBD720930:TBE720930 TKZ720930:TLA720930 TUV720930:TUW720930 UER720930:UES720930 UON720930:UOO720930 UYJ720930:UYK720930 VIF720930:VIG720930 VSB720930:VSC720930 WBX720930:WBY720930 WLT720930:WLU720930 WVP720930:WVQ720930 H786466:I786466 JD786466:JE786466 SZ786466:TA786466 ACV786466:ACW786466 AMR786466:AMS786466 AWN786466:AWO786466 BGJ786466:BGK786466 BQF786466:BQG786466 CAB786466:CAC786466 CJX786466:CJY786466 CTT786466:CTU786466 DDP786466:DDQ786466 DNL786466:DNM786466 DXH786466:DXI786466 EHD786466:EHE786466 EQZ786466:ERA786466 FAV786466:FAW786466 FKR786466:FKS786466 FUN786466:FUO786466 GEJ786466:GEK786466 GOF786466:GOG786466 GYB786466:GYC786466 HHX786466:HHY786466 HRT786466:HRU786466 IBP786466:IBQ786466 ILL786466:ILM786466 IVH786466:IVI786466 JFD786466:JFE786466 JOZ786466:JPA786466 JYV786466:JYW786466 KIR786466:KIS786466 KSN786466:KSO786466 LCJ786466:LCK786466 LMF786466:LMG786466 LWB786466:LWC786466 MFX786466:MFY786466 MPT786466:MPU786466 MZP786466:MZQ786466 NJL786466:NJM786466 NTH786466:NTI786466 ODD786466:ODE786466 OMZ786466:ONA786466 OWV786466:OWW786466 PGR786466:PGS786466 PQN786466:PQO786466 QAJ786466:QAK786466 QKF786466:QKG786466 QUB786466:QUC786466 RDX786466:RDY786466 RNT786466:RNU786466 RXP786466:RXQ786466 SHL786466:SHM786466 SRH786466:SRI786466 TBD786466:TBE786466 TKZ786466:TLA786466 TUV786466:TUW786466 UER786466:UES786466 UON786466:UOO786466 UYJ786466:UYK786466 VIF786466:VIG786466 VSB786466:VSC786466 WBX786466:WBY786466 WLT786466:WLU786466 WVP786466:WVQ786466 H852002:I852002 JD852002:JE852002 SZ852002:TA852002 ACV852002:ACW852002 AMR852002:AMS852002 AWN852002:AWO852002 BGJ852002:BGK852002 BQF852002:BQG852002 CAB852002:CAC852002 CJX852002:CJY852002 CTT852002:CTU852002 DDP852002:DDQ852002 DNL852002:DNM852002 DXH852002:DXI852002 EHD852002:EHE852002 EQZ852002:ERA852002 FAV852002:FAW852002 FKR852002:FKS852002 FUN852002:FUO852002 GEJ852002:GEK852002 GOF852002:GOG852002 GYB852002:GYC852002 HHX852002:HHY852002 HRT852002:HRU852002 IBP852002:IBQ852002 ILL852002:ILM852002 IVH852002:IVI852002 JFD852002:JFE852002 JOZ852002:JPA852002 JYV852002:JYW852002 KIR852002:KIS852002 KSN852002:KSO852002 LCJ852002:LCK852002 LMF852002:LMG852002 LWB852002:LWC852002 MFX852002:MFY852002 MPT852002:MPU852002 MZP852002:MZQ852002 NJL852002:NJM852002 NTH852002:NTI852002 ODD852002:ODE852002 OMZ852002:ONA852002 OWV852002:OWW852002 PGR852002:PGS852002 PQN852002:PQO852002 QAJ852002:QAK852002 QKF852002:QKG852002 QUB852002:QUC852002 RDX852002:RDY852002 RNT852002:RNU852002 RXP852002:RXQ852002 SHL852002:SHM852002 SRH852002:SRI852002 TBD852002:TBE852002 TKZ852002:TLA852002 TUV852002:TUW852002 UER852002:UES852002 UON852002:UOO852002 UYJ852002:UYK852002 VIF852002:VIG852002 VSB852002:VSC852002 WBX852002:WBY852002 WLT852002:WLU852002 WVP852002:WVQ852002 H917538:I917538 JD917538:JE917538 SZ917538:TA917538 ACV917538:ACW917538 AMR917538:AMS917538 AWN917538:AWO917538 BGJ917538:BGK917538 BQF917538:BQG917538 CAB917538:CAC917538 CJX917538:CJY917538 CTT917538:CTU917538 DDP917538:DDQ917538 DNL917538:DNM917538 DXH917538:DXI917538 EHD917538:EHE917538 EQZ917538:ERA917538 FAV917538:FAW917538 FKR917538:FKS917538 FUN917538:FUO917538 GEJ917538:GEK917538 GOF917538:GOG917538 GYB917538:GYC917538 HHX917538:HHY917538 HRT917538:HRU917538 IBP917538:IBQ917538 ILL917538:ILM917538 IVH917538:IVI917538 JFD917538:JFE917538 JOZ917538:JPA917538 JYV917538:JYW917538 KIR917538:KIS917538 KSN917538:KSO917538 LCJ917538:LCK917538 LMF917538:LMG917538 LWB917538:LWC917538 MFX917538:MFY917538 MPT917538:MPU917538 MZP917538:MZQ917538 NJL917538:NJM917538 NTH917538:NTI917538 ODD917538:ODE917538 OMZ917538:ONA917538 OWV917538:OWW917538 PGR917538:PGS917538 PQN917538:PQO917538 QAJ917538:QAK917538 QKF917538:QKG917538 QUB917538:QUC917538 RDX917538:RDY917538 RNT917538:RNU917538 RXP917538:RXQ917538 SHL917538:SHM917538 SRH917538:SRI917538 TBD917538:TBE917538 TKZ917538:TLA917538 TUV917538:TUW917538 UER917538:UES917538 UON917538:UOO917538 UYJ917538:UYK917538 VIF917538:VIG917538 VSB917538:VSC917538 WBX917538:WBY917538 WLT917538:WLU917538 WVP917538:WVQ917538 H983074:I983074 JD983074:JE983074 SZ983074:TA983074 ACV983074:ACW983074 AMR983074:AMS983074 AWN983074:AWO983074 BGJ983074:BGK983074 BQF983074:BQG983074 CAB983074:CAC983074 CJX983074:CJY983074 CTT983074:CTU983074 DDP983074:DDQ983074 DNL983074:DNM983074 DXH983074:DXI983074 EHD983074:EHE983074 EQZ983074:ERA983074 FAV983074:FAW983074 FKR983074:FKS983074 FUN983074:FUO983074 GEJ983074:GEK983074 GOF983074:GOG983074 GYB983074:GYC983074 HHX983074:HHY983074 HRT983074:HRU983074 IBP983074:IBQ983074 ILL983074:ILM983074 IVH983074:IVI983074 JFD983074:JFE983074 JOZ983074:JPA983074 JYV983074:JYW983074 KIR983074:KIS983074 KSN983074:KSO983074 LCJ983074:LCK983074 LMF983074:LMG983074 LWB983074:LWC983074 MFX983074:MFY983074 MPT983074:MPU983074 MZP983074:MZQ983074 NJL983074:NJM983074 NTH983074:NTI983074 ODD983074:ODE983074 OMZ983074:ONA983074 OWV983074:OWW983074 PGR983074:PGS983074 PQN983074:PQO983074 QAJ983074:QAK983074 QKF983074:QKG983074 QUB983074:QUC983074 RDX983074:RDY983074 RNT983074:RNU983074 RXP983074:RXQ983074 SHL983074:SHM983074 SRH983074:SRI983074 TBD983074:TBE983074 TKZ983074:TLA983074 TUV983074:TUW983074 UER983074:UES983074 UON983074:UOO983074 UYJ983074:UYK983074 VIF983074:VIG983074 VSB983074:VSC983074 WBX983074:WBY983074 WLT983074:WLU983074 WVP983074:WVQ983074 H22:I26 JD22:JE26 SZ22:TA26 ACV22:ACW26 AMR22:AMS26 AWN22:AWO26 BGJ22:BGK26 BQF22:BQG26 CAB22:CAC26 CJX22:CJY26 CTT22:CTU26 DDP22:DDQ26 DNL22:DNM26 DXH22:DXI26 EHD22:EHE26 EQZ22:ERA26 FAV22:FAW26 FKR22:FKS26 FUN22:FUO26 GEJ22:GEK26 GOF22:GOG26 GYB22:GYC26 HHX22:HHY26 HRT22:HRU26 IBP22:IBQ26 ILL22:ILM26 IVH22:IVI26 JFD22:JFE26 JOZ22:JPA26 JYV22:JYW26 KIR22:KIS26 KSN22:KSO26 LCJ22:LCK26 LMF22:LMG26 LWB22:LWC26 MFX22:MFY26 MPT22:MPU26 MZP22:MZQ26 NJL22:NJM26 NTH22:NTI26 ODD22:ODE26 OMZ22:ONA26 OWV22:OWW26 PGR22:PGS26 PQN22:PQO26 QAJ22:QAK26 QKF22:QKG26 QUB22:QUC26 RDX22:RDY26 RNT22:RNU26 RXP22:RXQ26 SHL22:SHM26 SRH22:SRI26 TBD22:TBE26 TKZ22:TLA26 TUV22:TUW26 UER22:UES26 UON22:UOO26 UYJ22:UYK26 VIF22:VIG26 VSB22:VSC26 WBX22:WBY26 WLT22:WLU26 WVP22:WVQ26 H65558:I65562 JD65558:JE65562 SZ65558:TA65562 ACV65558:ACW65562 AMR65558:AMS65562 AWN65558:AWO65562 BGJ65558:BGK65562 BQF65558:BQG65562 CAB65558:CAC65562 CJX65558:CJY65562 CTT65558:CTU65562 DDP65558:DDQ65562 DNL65558:DNM65562 DXH65558:DXI65562 EHD65558:EHE65562 EQZ65558:ERA65562 FAV65558:FAW65562 FKR65558:FKS65562 FUN65558:FUO65562 GEJ65558:GEK65562 GOF65558:GOG65562 GYB65558:GYC65562 HHX65558:HHY65562 HRT65558:HRU65562 IBP65558:IBQ65562 ILL65558:ILM65562 IVH65558:IVI65562 JFD65558:JFE65562 JOZ65558:JPA65562 JYV65558:JYW65562 KIR65558:KIS65562 KSN65558:KSO65562 LCJ65558:LCK65562 LMF65558:LMG65562 LWB65558:LWC65562 MFX65558:MFY65562 MPT65558:MPU65562 MZP65558:MZQ65562 NJL65558:NJM65562 NTH65558:NTI65562 ODD65558:ODE65562 OMZ65558:ONA65562 OWV65558:OWW65562 PGR65558:PGS65562 PQN65558:PQO65562 QAJ65558:QAK65562 QKF65558:QKG65562 QUB65558:QUC65562 RDX65558:RDY65562 RNT65558:RNU65562 RXP65558:RXQ65562 SHL65558:SHM65562 SRH65558:SRI65562 TBD65558:TBE65562 TKZ65558:TLA65562 TUV65558:TUW65562 UER65558:UES65562 UON65558:UOO65562 UYJ65558:UYK65562 VIF65558:VIG65562 VSB65558:VSC65562 WBX65558:WBY65562 WLT65558:WLU65562 WVP65558:WVQ65562 H131094:I131098 JD131094:JE131098 SZ131094:TA131098 ACV131094:ACW131098 AMR131094:AMS131098 AWN131094:AWO131098 BGJ131094:BGK131098 BQF131094:BQG131098 CAB131094:CAC131098 CJX131094:CJY131098 CTT131094:CTU131098 DDP131094:DDQ131098 DNL131094:DNM131098 DXH131094:DXI131098 EHD131094:EHE131098 EQZ131094:ERA131098 FAV131094:FAW131098 FKR131094:FKS131098 FUN131094:FUO131098 GEJ131094:GEK131098 GOF131094:GOG131098 GYB131094:GYC131098 HHX131094:HHY131098 HRT131094:HRU131098 IBP131094:IBQ131098 ILL131094:ILM131098 IVH131094:IVI131098 JFD131094:JFE131098 JOZ131094:JPA131098 JYV131094:JYW131098 KIR131094:KIS131098 KSN131094:KSO131098 LCJ131094:LCK131098 LMF131094:LMG131098 LWB131094:LWC131098 MFX131094:MFY131098 MPT131094:MPU131098 MZP131094:MZQ131098 NJL131094:NJM131098 NTH131094:NTI131098 ODD131094:ODE131098 OMZ131094:ONA131098 OWV131094:OWW131098 PGR131094:PGS131098 PQN131094:PQO131098 QAJ131094:QAK131098 QKF131094:QKG131098 QUB131094:QUC131098 RDX131094:RDY131098 RNT131094:RNU131098 RXP131094:RXQ131098 SHL131094:SHM131098 SRH131094:SRI131098 TBD131094:TBE131098 TKZ131094:TLA131098 TUV131094:TUW131098 UER131094:UES131098 UON131094:UOO131098 UYJ131094:UYK131098 VIF131094:VIG131098 VSB131094:VSC131098 WBX131094:WBY131098 WLT131094:WLU131098 WVP131094:WVQ131098 H196630:I196634 JD196630:JE196634 SZ196630:TA196634 ACV196630:ACW196634 AMR196630:AMS196634 AWN196630:AWO196634 BGJ196630:BGK196634 BQF196630:BQG196634 CAB196630:CAC196634 CJX196630:CJY196634 CTT196630:CTU196634 DDP196630:DDQ196634 DNL196630:DNM196634 DXH196630:DXI196634 EHD196630:EHE196634 EQZ196630:ERA196634 FAV196630:FAW196634 FKR196630:FKS196634 FUN196630:FUO196634 GEJ196630:GEK196634 GOF196630:GOG196634 GYB196630:GYC196634 HHX196630:HHY196634 HRT196630:HRU196634 IBP196630:IBQ196634 ILL196630:ILM196634 IVH196630:IVI196634 JFD196630:JFE196634 JOZ196630:JPA196634 JYV196630:JYW196634 KIR196630:KIS196634 KSN196630:KSO196634 LCJ196630:LCK196634 LMF196630:LMG196634 LWB196630:LWC196634 MFX196630:MFY196634 MPT196630:MPU196634 MZP196630:MZQ196634 NJL196630:NJM196634 NTH196630:NTI196634 ODD196630:ODE196634 OMZ196630:ONA196634 OWV196630:OWW196634 PGR196630:PGS196634 PQN196630:PQO196634 QAJ196630:QAK196634 QKF196630:QKG196634 QUB196630:QUC196634 RDX196630:RDY196634 RNT196630:RNU196634 RXP196630:RXQ196634 SHL196630:SHM196634 SRH196630:SRI196634 TBD196630:TBE196634 TKZ196630:TLA196634 TUV196630:TUW196634 UER196630:UES196634 UON196630:UOO196634 UYJ196630:UYK196634 VIF196630:VIG196634 VSB196630:VSC196634 WBX196630:WBY196634 WLT196630:WLU196634 WVP196630:WVQ196634 H262166:I262170 JD262166:JE262170 SZ262166:TA262170 ACV262166:ACW262170 AMR262166:AMS262170 AWN262166:AWO262170 BGJ262166:BGK262170 BQF262166:BQG262170 CAB262166:CAC262170 CJX262166:CJY262170 CTT262166:CTU262170 DDP262166:DDQ262170 DNL262166:DNM262170 DXH262166:DXI262170 EHD262166:EHE262170 EQZ262166:ERA262170 FAV262166:FAW262170 FKR262166:FKS262170 FUN262166:FUO262170 GEJ262166:GEK262170 GOF262166:GOG262170 GYB262166:GYC262170 HHX262166:HHY262170 HRT262166:HRU262170 IBP262166:IBQ262170 ILL262166:ILM262170 IVH262166:IVI262170 JFD262166:JFE262170 JOZ262166:JPA262170 JYV262166:JYW262170 KIR262166:KIS262170 KSN262166:KSO262170 LCJ262166:LCK262170 LMF262166:LMG262170 LWB262166:LWC262170 MFX262166:MFY262170 MPT262166:MPU262170 MZP262166:MZQ262170 NJL262166:NJM262170 NTH262166:NTI262170 ODD262166:ODE262170 OMZ262166:ONA262170 OWV262166:OWW262170 PGR262166:PGS262170 PQN262166:PQO262170 QAJ262166:QAK262170 QKF262166:QKG262170 QUB262166:QUC262170 RDX262166:RDY262170 RNT262166:RNU262170 RXP262166:RXQ262170 SHL262166:SHM262170 SRH262166:SRI262170 TBD262166:TBE262170 TKZ262166:TLA262170 TUV262166:TUW262170 UER262166:UES262170 UON262166:UOO262170 UYJ262166:UYK262170 VIF262166:VIG262170 VSB262166:VSC262170 WBX262166:WBY262170 WLT262166:WLU262170 WVP262166:WVQ262170 H327702:I327706 JD327702:JE327706 SZ327702:TA327706 ACV327702:ACW327706 AMR327702:AMS327706 AWN327702:AWO327706 BGJ327702:BGK327706 BQF327702:BQG327706 CAB327702:CAC327706 CJX327702:CJY327706 CTT327702:CTU327706 DDP327702:DDQ327706 DNL327702:DNM327706 DXH327702:DXI327706 EHD327702:EHE327706 EQZ327702:ERA327706 FAV327702:FAW327706 FKR327702:FKS327706 FUN327702:FUO327706 GEJ327702:GEK327706 GOF327702:GOG327706 GYB327702:GYC327706 HHX327702:HHY327706 HRT327702:HRU327706 IBP327702:IBQ327706 ILL327702:ILM327706 IVH327702:IVI327706 JFD327702:JFE327706 JOZ327702:JPA327706 JYV327702:JYW327706 KIR327702:KIS327706 KSN327702:KSO327706 LCJ327702:LCK327706 LMF327702:LMG327706 LWB327702:LWC327706 MFX327702:MFY327706 MPT327702:MPU327706 MZP327702:MZQ327706 NJL327702:NJM327706 NTH327702:NTI327706 ODD327702:ODE327706 OMZ327702:ONA327706 OWV327702:OWW327706 PGR327702:PGS327706 PQN327702:PQO327706 QAJ327702:QAK327706 QKF327702:QKG327706 QUB327702:QUC327706 RDX327702:RDY327706 RNT327702:RNU327706 RXP327702:RXQ327706 SHL327702:SHM327706 SRH327702:SRI327706 TBD327702:TBE327706 TKZ327702:TLA327706 TUV327702:TUW327706 UER327702:UES327706 UON327702:UOO327706 UYJ327702:UYK327706 VIF327702:VIG327706 VSB327702:VSC327706 WBX327702:WBY327706 WLT327702:WLU327706 WVP327702:WVQ327706 H393238:I393242 JD393238:JE393242 SZ393238:TA393242 ACV393238:ACW393242 AMR393238:AMS393242 AWN393238:AWO393242 BGJ393238:BGK393242 BQF393238:BQG393242 CAB393238:CAC393242 CJX393238:CJY393242 CTT393238:CTU393242 DDP393238:DDQ393242 DNL393238:DNM393242 DXH393238:DXI393242 EHD393238:EHE393242 EQZ393238:ERA393242 FAV393238:FAW393242 FKR393238:FKS393242 FUN393238:FUO393242 GEJ393238:GEK393242 GOF393238:GOG393242 GYB393238:GYC393242 HHX393238:HHY393242 HRT393238:HRU393242 IBP393238:IBQ393242 ILL393238:ILM393242 IVH393238:IVI393242 JFD393238:JFE393242 JOZ393238:JPA393242 JYV393238:JYW393242 KIR393238:KIS393242 KSN393238:KSO393242 LCJ393238:LCK393242 LMF393238:LMG393242 LWB393238:LWC393242 MFX393238:MFY393242 MPT393238:MPU393242 MZP393238:MZQ393242 NJL393238:NJM393242 NTH393238:NTI393242 ODD393238:ODE393242 OMZ393238:ONA393242 OWV393238:OWW393242 PGR393238:PGS393242 PQN393238:PQO393242 QAJ393238:QAK393242 QKF393238:QKG393242 QUB393238:QUC393242 RDX393238:RDY393242 RNT393238:RNU393242 RXP393238:RXQ393242 SHL393238:SHM393242 SRH393238:SRI393242 TBD393238:TBE393242 TKZ393238:TLA393242 TUV393238:TUW393242 UER393238:UES393242 UON393238:UOO393242 UYJ393238:UYK393242 VIF393238:VIG393242 VSB393238:VSC393242 WBX393238:WBY393242 WLT393238:WLU393242 WVP393238:WVQ393242 H458774:I458778 JD458774:JE458778 SZ458774:TA458778 ACV458774:ACW458778 AMR458774:AMS458778 AWN458774:AWO458778 BGJ458774:BGK458778 BQF458774:BQG458778 CAB458774:CAC458778 CJX458774:CJY458778 CTT458774:CTU458778 DDP458774:DDQ458778 DNL458774:DNM458778 DXH458774:DXI458778 EHD458774:EHE458778 EQZ458774:ERA458778 FAV458774:FAW458778 FKR458774:FKS458778 FUN458774:FUO458778 GEJ458774:GEK458778 GOF458774:GOG458778 GYB458774:GYC458778 HHX458774:HHY458778 HRT458774:HRU458778 IBP458774:IBQ458778 ILL458774:ILM458778 IVH458774:IVI458778 JFD458774:JFE458778 JOZ458774:JPA458778 JYV458774:JYW458778 KIR458774:KIS458778 KSN458774:KSO458778 LCJ458774:LCK458778 LMF458774:LMG458778 LWB458774:LWC458778 MFX458774:MFY458778 MPT458774:MPU458778 MZP458774:MZQ458778 NJL458774:NJM458778 NTH458774:NTI458778 ODD458774:ODE458778 OMZ458774:ONA458778 OWV458774:OWW458778 PGR458774:PGS458778 PQN458774:PQO458778 QAJ458774:QAK458778 QKF458774:QKG458778 QUB458774:QUC458778 RDX458774:RDY458778 RNT458774:RNU458778 RXP458774:RXQ458778 SHL458774:SHM458778 SRH458774:SRI458778 TBD458774:TBE458778 TKZ458774:TLA458778 TUV458774:TUW458778 UER458774:UES458778 UON458774:UOO458778 UYJ458774:UYK458778 VIF458774:VIG458778 VSB458774:VSC458778 WBX458774:WBY458778 WLT458774:WLU458778 WVP458774:WVQ458778 H524310:I524314 JD524310:JE524314 SZ524310:TA524314 ACV524310:ACW524314 AMR524310:AMS524314 AWN524310:AWO524314 BGJ524310:BGK524314 BQF524310:BQG524314 CAB524310:CAC524314 CJX524310:CJY524314 CTT524310:CTU524314 DDP524310:DDQ524314 DNL524310:DNM524314 DXH524310:DXI524314 EHD524310:EHE524314 EQZ524310:ERA524314 FAV524310:FAW524314 FKR524310:FKS524314 FUN524310:FUO524314 GEJ524310:GEK524314 GOF524310:GOG524314 GYB524310:GYC524314 HHX524310:HHY524314 HRT524310:HRU524314 IBP524310:IBQ524314 ILL524310:ILM524314 IVH524310:IVI524314 JFD524310:JFE524314 JOZ524310:JPA524314 JYV524310:JYW524314 KIR524310:KIS524314 KSN524310:KSO524314 LCJ524310:LCK524314 LMF524310:LMG524314 LWB524310:LWC524314 MFX524310:MFY524314 MPT524310:MPU524314 MZP524310:MZQ524314 NJL524310:NJM524314 NTH524310:NTI524314 ODD524310:ODE524314 OMZ524310:ONA524314 OWV524310:OWW524314 PGR524310:PGS524314 PQN524310:PQO524314 QAJ524310:QAK524314 QKF524310:QKG524314 QUB524310:QUC524314 RDX524310:RDY524314 RNT524310:RNU524314 RXP524310:RXQ524314 SHL524310:SHM524314 SRH524310:SRI524314 TBD524310:TBE524314 TKZ524310:TLA524314 TUV524310:TUW524314 UER524310:UES524314 UON524310:UOO524314 UYJ524310:UYK524314 VIF524310:VIG524314 VSB524310:VSC524314 WBX524310:WBY524314 WLT524310:WLU524314 WVP524310:WVQ524314 H589846:I589850 JD589846:JE589850 SZ589846:TA589850 ACV589846:ACW589850 AMR589846:AMS589850 AWN589846:AWO589850 BGJ589846:BGK589850 BQF589846:BQG589850 CAB589846:CAC589850 CJX589846:CJY589850 CTT589846:CTU589850 DDP589846:DDQ589850 DNL589846:DNM589850 DXH589846:DXI589850 EHD589846:EHE589850 EQZ589846:ERA589850 FAV589846:FAW589850 FKR589846:FKS589850 FUN589846:FUO589850 GEJ589846:GEK589850 GOF589846:GOG589850 GYB589846:GYC589850 HHX589846:HHY589850 HRT589846:HRU589850 IBP589846:IBQ589850 ILL589846:ILM589850 IVH589846:IVI589850 JFD589846:JFE589850 JOZ589846:JPA589850 JYV589846:JYW589850 KIR589846:KIS589850 KSN589846:KSO589850 LCJ589846:LCK589850 LMF589846:LMG589850 LWB589846:LWC589850 MFX589846:MFY589850 MPT589846:MPU589850 MZP589846:MZQ589850 NJL589846:NJM589850 NTH589846:NTI589850 ODD589846:ODE589850 OMZ589846:ONA589850 OWV589846:OWW589850 PGR589846:PGS589850 PQN589846:PQO589850 QAJ589846:QAK589850 QKF589846:QKG589850 QUB589846:QUC589850 RDX589846:RDY589850 RNT589846:RNU589850 RXP589846:RXQ589850 SHL589846:SHM589850 SRH589846:SRI589850 TBD589846:TBE589850 TKZ589846:TLA589850 TUV589846:TUW589850 UER589846:UES589850 UON589846:UOO589850 UYJ589846:UYK589850 VIF589846:VIG589850 VSB589846:VSC589850 WBX589846:WBY589850 WLT589846:WLU589850 WVP589846:WVQ589850 H655382:I655386 JD655382:JE655386 SZ655382:TA655386 ACV655382:ACW655386 AMR655382:AMS655386 AWN655382:AWO655386 BGJ655382:BGK655386 BQF655382:BQG655386 CAB655382:CAC655386 CJX655382:CJY655386 CTT655382:CTU655386 DDP655382:DDQ655386 DNL655382:DNM655386 DXH655382:DXI655386 EHD655382:EHE655386 EQZ655382:ERA655386 FAV655382:FAW655386 FKR655382:FKS655386 FUN655382:FUO655386 GEJ655382:GEK655386 GOF655382:GOG655386 GYB655382:GYC655386 HHX655382:HHY655386 HRT655382:HRU655386 IBP655382:IBQ655386 ILL655382:ILM655386 IVH655382:IVI655386 JFD655382:JFE655386 JOZ655382:JPA655386 JYV655382:JYW655386 KIR655382:KIS655386 KSN655382:KSO655386 LCJ655382:LCK655386 LMF655382:LMG655386 LWB655382:LWC655386 MFX655382:MFY655386 MPT655382:MPU655386 MZP655382:MZQ655386 NJL655382:NJM655386 NTH655382:NTI655386 ODD655382:ODE655386 OMZ655382:ONA655386 OWV655382:OWW655386 PGR655382:PGS655386 PQN655382:PQO655386 QAJ655382:QAK655386 QKF655382:QKG655386 QUB655382:QUC655386 RDX655382:RDY655386 RNT655382:RNU655386 RXP655382:RXQ655386 SHL655382:SHM655386 SRH655382:SRI655386 TBD655382:TBE655386 TKZ655382:TLA655386 TUV655382:TUW655386 UER655382:UES655386 UON655382:UOO655386 UYJ655382:UYK655386 VIF655382:VIG655386 VSB655382:VSC655386 WBX655382:WBY655386 WLT655382:WLU655386 WVP655382:WVQ655386 H720918:I720922 JD720918:JE720922 SZ720918:TA720922 ACV720918:ACW720922 AMR720918:AMS720922 AWN720918:AWO720922 BGJ720918:BGK720922 BQF720918:BQG720922 CAB720918:CAC720922 CJX720918:CJY720922 CTT720918:CTU720922 DDP720918:DDQ720922 DNL720918:DNM720922 DXH720918:DXI720922 EHD720918:EHE720922 EQZ720918:ERA720922 FAV720918:FAW720922 FKR720918:FKS720922 FUN720918:FUO720922 GEJ720918:GEK720922 GOF720918:GOG720922 GYB720918:GYC720922 HHX720918:HHY720922 HRT720918:HRU720922 IBP720918:IBQ720922 ILL720918:ILM720922 IVH720918:IVI720922 JFD720918:JFE720922 JOZ720918:JPA720922 JYV720918:JYW720922 KIR720918:KIS720922 KSN720918:KSO720922 LCJ720918:LCK720922 LMF720918:LMG720922 LWB720918:LWC720922 MFX720918:MFY720922 MPT720918:MPU720922 MZP720918:MZQ720922 NJL720918:NJM720922 NTH720918:NTI720922 ODD720918:ODE720922 OMZ720918:ONA720922 OWV720918:OWW720922 PGR720918:PGS720922 PQN720918:PQO720922 QAJ720918:QAK720922 QKF720918:QKG720922 QUB720918:QUC720922 RDX720918:RDY720922 RNT720918:RNU720922 RXP720918:RXQ720922 SHL720918:SHM720922 SRH720918:SRI720922 TBD720918:TBE720922 TKZ720918:TLA720922 TUV720918:TUW720922 UER720918:UES720922 UON720918:UOO720922 UYJ720918:UYK720922 VIF720918:VIG720922 VSB720918:VSC720922 WBX720918:WBY720922 WLT720918:WLU720922 WVP720918:WVQ720922 H786454:I786458 JD786454:JE786458 SZ786454:TA786458 ACV786454:ACW786458 AMR786454:AMS786458 AWN786454:AWO786458 BGJ786454:BGK786458 BQF786454:BQG786458 CAB786454:CAC786458 CJX786454:CJY786458 CTT786454:CTU786458 DDP786454:DDQ786458 DNL786454:DNM786458 DXH786454:DXI786458 EHD786454:EHE786458 EQZ786454:ERA786458 FAV786454:FAW786458 FKR786454:FKS786458 FUN786454:FUO786458 GEJ786454:GEK786458 GOF786454:GOG786458 GYB786454:GYC786458 HHX786454:HHY786458 HRT786454:HRU786458 IBP786454:IBQ786458 ILL786454:ILM786458 IVH786454:IVI786458 JFD786454:JFE786458 JOZ786454:JPA786458 JYV786454:JYW786458 KIR786454:KIS786458 KSN786454:KSO786458 LCJ786454:LCK786458 LMF786454:LMG786458 LWB786454:LWC786458 MFX786454:MFY786458 MPT786454:MPU786458 MZP786454:MZQ786458 NJL786454:NJM786458 NTH786454:NTI786458 ODD786454:ODE786458 OMZ786454:ONA786458 OWV786454:OWW786458 PGR786454:PGS786458 PQN786454:PQO786458 QAJ786454:QAK786458 QKF786454:QKG786458 QUB786454:QUC786458 RDX786454:RDY786458 RNT786454:RNU786458 RXP786454:RXQ786458 SHL786454:SHM786458 SRH786454:SRI786458 TBD786454:TBE786458 TKZ786454:TLA786458 TUV786454:TUW786458 UER786454:UES786458 UON786454:UOO786458 UYJ786454:UYK786458 VIF786454:VIG786458 VSB786454:VSC786458 WBX786454:WBY786458 WLT786454:WLU786458 WVP786454:WVQ786458 H851990:I851994 JD851990:JE851994 SZ851990:TA851994 ACV851990:ACW851994 AMR851990:AMS851994 AWN851990:AWO851994 BGJ851990:BGK851994 BQF851990:BQG851994 CAB851990:CAC851994 CJX851990:CJY851994 CTT851990:CTU851994 DDP851990:DDQ851994 DNL851990:DNM851994 DXH851990:DXI851994 EHD851990:EHE851994 EQZ851990:ERA851994 FAV851990:FAW851994 FKR851990:FKS851994 FUN851990:FUO851994 GEJ851990:GEK851994 GOF851990:GOG851994 GYB851990:GYC851994 HHX851990:HHY851994 HRT851990:HRU851994 IBP851990:IBQ851994 ILL851990:ILM851994 IVH851990:IVI851994 JFD851990:JFE851994 JOZ851990:JPA851994 JYV851990:JYW851994 KIR851990:KIS851994 KSN851990:KSO851994 LCJ851990:LCK851994 LMF851990:LMG851994 LWB851990:LWC851994 MFX851990:MFY851994 MPT851990:MPU851994 MZP851990:MZQ851994 NJL851990:NJM851994 NTH851990:NTI851994 ODD851990:ODE851994 OMZ851990:ONA851994 OWV851990:OWW851994 PGR851990:PGS851994 PQN851990:PQO851994 QAJ851990:QAK851994 QKF851990:QKG851994 QUB851990:QUC851994 RDX851990:RDY851994 RNT851990:RNU851994 RXP851990:RXQ851994 SHL851990:SHM851994 SRH851990:SRI851994 TBD851990:TBE851994 TKZ851990:TLA851994 TUV851990:TUW851994 UER851990:UES851994 UON851990:UOO851994 UYJ851990:UYK851994 VIF851990:VIG851994 VSB851990:VSC851994 WBX851990:WBY851994 WLT851990:WLU851994 WVP851990:WVQ851994 H917526:I917530 JD917526:JE917530 SZ917526:TA917530 ACV917526:ACW917530 AMR917526:AMS917530 AWN917526:AWO917530 BGJ917526:BGK917530 BQF917526:BQG917530 CAB917526:CAC917530 CJX917526:CJY917530 CTT917526:CTU917530 DDP917526:DDQ917530 DNL917526:DNM917530 DXH917526:DXI917530 EHD917526:EHE917530 EQZ917526:ERA917530 FAV917526:FAW917530 FKR917526:FKS917530 FUN917526:FUO917530 GEJ917526:GEK917530 GOF917526:GOG917530 GYB917526:GYC917530 HHX917526:HHY917530 HRT917526:HRU917530 IBP917526:IBQ917530 ILL917526:ILM917530 IVH917526:IVI917530 JFD917526:JFE917530 JOZ917526:JPA917530 JYV917526:JYW917530 KIR917526:KIS917530 KSN917526:KSO917530 LCJ917526:LCK917530 LMF917526:LMG917530 LWB917526:LWC917530 MFX917526:MFY917530 MPT917526:MPU917530 MZP917526:MZQ917530 NJL917526:NJM917530 NTH917526:NTI917530 ODD917526:ODE917530 OMZ917526:ONA917530 OWV917526:OWW917530 PGR917526:PGS917530 PQN917526:PQO917530 QAJ917526:QAK917530 QKF917526:QKG917530 QUB917526:QUC917530 RDX917526:RDY917530 RNT917526:RNU917530 RXP917526:RXQ917530 SHL917526:SHM917530 SRH917526:SRI917530 TBD917526:TBE917530 TKZ917526:TLA917530 TUV917526:TUW917530 UER917526:UES917530 UON917526:UOO917530 UYJ917526:UYK917530 VIF917526:VIG917530 VSB917526:VSC917530 WBX917526:WBY917530 WLT917526:WLU917530 WVP917526:WVQ917530 H983062:I983066 JD983062:JE983066 SZ983062:TA983066 ACV983062:ACW983066 AMR983062:AMS983066 AWN983062:AWO983066 BGJ983062:BGK983066 BQF983062:BQG983066 CAB983062:CAC983066 CJX983062:CJY983066 CTT983062:CTU983066 DDP983062:DDQ983066 DNL983062:DNM983066 DXH983062:DXI983066 EHD983062:EHE983066 EQZ983062:ERA983066 FAV983062:FAW983066 FKR983062:FKS983066 FUN983062:FUO983066 GEJ983062:GEK983066 GOF983062:GOG983066 GYB983062:GYC983066 HHX983062:HHY983066 HRT983062:HRU983066 IBP983062:IBQ983066 ILL983062:ILM983066 IVH983062:IVI983066 JFD983062:JFE983066 JOZ983062:JPA983066 JYV983062:JYW983066 KIR983062:KIS983066 KSN983062:KSO983066 LCJ983062:LCK983066 LMF983062:LMG983066 LWB983062:LWC983066 MFX983062:MFY983066 MPT983062:MPU983066 MZP983062:MZQ983066 NJL983062:NJM983066 NTH983062:NTI983066 ODD983062:ODE983066 OMZ983062:ONA983066 OWV983062:OWW983066 PGR983062:PGS983066 PQN983062:PQO983066 QAJ983062:QAK983066 QKF983062:QKG983066 QUB983062:QUC983066 RDX983062:RDY983066 RNT983062:RNU983066 RXP983062:RXQ983066 SHL983062:SHM983066 SRH983062:SRI983066 TBD983062:TBE983066 TKZ983062:TLA983066 TUV983062:TUW983066 UER983062:UES983066 UON983062:UOO983066 UYJ983062:UYK983066 VIF983062:VIG983066 VSB983062:VSC983066 WBX983062:WBY983066 WLT983062:WLU983066 WVP983062:WVQ983066 WVP983076:WVQ983077 JD36:JE37 SZ36:TA37 ACV36:ACW37 AMR36:AMS37 AWN36:AWO37 BGJ36:BGK37 BQF36:BQG37 CAB36:CAC37 CJX36:CJY37 CTT36:CTU37 DDP36:DDQ37 DNL36:DNM37 DXH36:DXI37 EHD36:EHE37 EQZ36:ERA37 FAV36:FAW37 FKR36:FKS37 FUN36:FUO37 GEJ36:GEK37 GOF36:GOG37 GYB36:GYC37 HHX36:HHY37 HRT36:HRU37 IBP36:IBQ37 ILL36:ILM37 IVH36:IVI37 JFD36:JFE37 JOZ36:JPA37 JYV36:JYW37 KIR36:KIS37 KSN36:KSO37 LCJ36:LCK37 LMF36:LMG37 LWB36:LWC37 MFX36:MFY37 MPT36:MPU37 MZP36:MZQ37 NJL36:NJM37 NTH36:NTI37 ODD36:ODE37 OMZ36:ONA37 OWV36:OWW37 PGR36:PGS37 PQN36:PQO37 QAJ36:QAK37 QKF36:QKG37 QUB36:QUC37 RDX36:RDY37 RNT36:RNU37 RXP36:RXQ37 SHL36:SHM37 SRH36:SRI37 TBD36:TBE37 TKZ36:TLA37 TUV36:TUW37 UER36:UES37 UON36:UOO37 UYJ36:UYK37 VIF36:VIG37 VSB36:VSC37 WBX36:WBY37 WLT36:WLU37 WVP36:WVQ37 H65572:I65573 JD65572:JE65573 SZ65572:TA65573 ACV65572:ACW65573 AMR65572:AMS65573 AWN65572:AWO65573 BGJ65572:BGK65573 BQF65572:BQG65573 CAB65572:CAC65573 CJX65572:CJY65573 CTT65572:CTU65573 DDP65572:DDQ65573 DNL65572:DNM65573 DXH65572:DXI65573 EHD65572:EHE65573 EQZ65572:ERA65573 FAV65572:FAW65573 FKR65572:FKS65573 FUN65572:FUO65573 GEJ65572:GEK65573 GOF65572:GOG65573 GYB65572:GYC65573 HHX65572:HHY65573 HRT65572:HRU65573 IBP65572:IBQ65573 ILL65572:ILM65573 IVH65572:IVI65573 JFD65572:JFE65573 JOZ65572:JPA65573 JYV65572:JYW65573 KIR65572:KIS65573 KSN65572:KSO65573 LCJ65572:LCK65573 LMF65572:LMG65573 LWB65572:LWC65573 MFX65572:MFY65573 MPT65572:MPU65573 MZP65572:MZQ65573 NJL65572:NJM65573 NTH65572:NTI65573 ODD65572:ODE65573 OMZ65572:ONA65573 OWV65572:OWW65573 PGR65572:PGS65573 PQN65572:PQO65573 QAJ65572:QAK65573 QKF65572:QKG65573 QUB65572:QUC65573 RDX65572:RDY65573 RNT65572:RNU65573 RXP65572:RXQ65573 SHL65572:SHM65573 SRH65572:SRI65573 TBD65572:TBE65573 TKZ65572:TLA65573 TUV65572:TUW65573 UER65572:UES65573 UON65572:UOO65573 UYJ65572:UYK65573 VIF65572:VIG65573 VSB65572:VSC65573 WBX65572:WBY65573 WLT65572:WLU65573 WVP65572:WVQ65573 H131108:I131109 JD131108:JE131109 SZ131108:TA131109 ACV131108:ACW131109 AMR131108:AMS131109 AWN131108:AWO131109 BGJ131108:BGK131109 BQF131108:BQG131109 CAB131108:CAC131109 CJX131108:CJY131109 CTT131108:CTU131109 DDP131108:DDQ131109 DNL131108:DNM131109 DXH131108:DXI131109 EHD131108:EHE131109 EQZ131108:ERA131109 FAV131108:FAW131109 FKR131108:FKS131109 FUN131108:FUO131109 GEJ131108:GEK131109 GOF131108:GOG131109 GYB131108:GYC131109 HHX131108:HHY131109 HRT131108:HRU131109 IBP131108:IBQ131109 ILL131108:ILM131109 IVH131108:IVI131109 JFD131108:JFE131109 JOZ131108:JPA131109 JYV131108:JYW131109 KIR131108:KIS131109 KSN131108:KSO131109 LCJ131108:LCK131109 LMF131108:LMG131109 LWB131108:LWC131109 MFX131108:MFY131109 MPT131108:MPU131109 MZP131108:MZQ131109 NJL131108:NJM131109 NTH131108:NTI131109 ODD131108:ODE131109 OMZ131108:ONA131109 OWV131108:OWW131109 PGR131108:PGS131109 PQN131108:PQO131109 QAJ131108:QAK131109 QKF131108:QKG131109 QUB131108:QUC131109 RDX131108:RDY131109 RNT131108:RNU131109 RXP131108:RXQ131109 SHL131108:SHM131109 SRH131108:SRI131109 TBD131108:TBE131109 TKZ131108:TLA131109 TUV131108:TUW131109 UER131108:UES131109 UON131108:UOO131109 UYJ131108:UYK131109 VIF131108:VIG131109 VSB131108:VSC131109 WBX131108:WBY131109 WLT131108:WLU131109 WVP131108:WVQ131109 H196644:I196645 JD196644:JE196645 SZ196644:TA196645 ACV196644:ACW196645 AMR196644:AMS196645 AWN196644:AWO196645 BGJ196644:BGK196645 BQF196644:BQG196645 CAB196644:CAC196645 CJX196644:CJY196645 CTT196644:CTU196645 DDP196644:DDQ196645 DNL196644:DNM196645 DXH196644:DXI196645 EHD196644:EHE196645 EQZ196644:ERA196645 FAV196644:FAW196645 FKR196644:FKS196645 FUN196644:FUO196645 GEJ196644:GEK196645 GOF196644:GOG196645 GYB196644:GYC196645 HHX196644:HHY196645 HRT196644:HRU196645 IBP196644:IBQ196645 ILL196644:ILM196645 IVH196644:IVI196645 JFD196644:JFE196645 JOZ196644:JPA196645 JYV196644:JYW196645 KIR196644:KIS196645 KSN196644:KSO196645 LCJ196644:LCK196645 LMF196644:LMG196645 LWB196644:LWC196645 MFX196644:MFY196645 MPT196644:MPU196645 MZP196644:MZQ196645 NJL196644:NJM196645 NTH196644:NTI196645 ODD196644:ODE196645 OMZ196644:ONA196645 OWV196644:OWW196645 PGR196644:PGS196645 PQN196644:PQO196645 QAJ196644:QAK196645 QKF196644:QKG196645 QUB196644:QUC196645 RDX196644:RDY196645 RNT196644:RNU196645 RXP196644:RXQ196645 SHL196644:SHM196645 SRH196644:SRI196645 TBD196644:TBE196645 TKZ196644:TLA196645 TUV196644:TUW196645 UER196644:UES196645 UON196644:UOO196645 UYJ196644:UYK196645 VIF196644:VIG196645 VSB196644:VSC196645 WBX196644:WBY196645 WLT196644:WLU196645 WVP196644:WVQ196645 H262180:I262181 JD262180:JE262181 SZ262180:TA262181 ACV262180:ACW262181 AMR262180:AMS262181 AWN262180:AWO262181 BGJ262180:BGK262181 BQF262180:BQG262181 CAB262180:CAC262181 CJX262180:CJY262181 CTT262180:CTU262181 DDP262180:DDQ262181 DNL262180:DNM262181 DXH262180:DXI262181 EHD262180:EHE262181 EQZ262180:ERA262181 FAV262180:FAW262181 FKR262180:FKS262181 FUN262180:FUO262181 GEJ262180:GEK262181 GOF262180:GOG262181 GYB262180:GYC262181 HHX262180:HHY262181 HRT262180:HRU262181 IBP262180:IBQ262181 ILL262180:ILM262181 IVH262180:IVI262181 JFD262180:JFE262181 JOZ262180:JPA262181 JYV262180:JYW262181 KIR262180:KIS262181 KSN262180:KSO262181 LCJ262180:LCK262181 LMF262180:LMG262181 LWB262180:LWC262181 MFX262180:MFY262181 MPT262180:MPU262181 MZP262180:MZQ262181 NJL262180:NJM262181 NTH262180:NTI262181 ODD262180:ODE262181 OMZ262180:ONA262181 OWV262180:OWW262181 PGR262180:PGS262181 PQN262180:PQO262181 QAJ262180:QAK262181 QKF262180:QKG262181 QUB262180:QUC262181 RDX262180:RDY262181 RNT262180:RNU262181 RXP262180:RXQ262181 SHL262180:SHM262181 SRH262180:SRI262181 TBD262180:TBE262181 TKZ262180:TLA262181 TUV262180:TUW262181 UER262180:UES262181 UON262180:UOO262181 UYJ262180:UYK262181 VIF262180:VIG262181 VSB262180:VSC262181 WBX262180:WBY262181 WLT262180:WLU262181 WVP262180:WVQ262181 H327716:I327717 JD327716:JE327717 SZ327716:TA327717 ACV327716:ACW327717 AMR327716:AMS327717 AWN327716:AWO327717 BGJ327716:BGK327717 BQF327716:BQG327717 CAB327716:CAC327717 CJX327716:CJY327717 CTT327716:CTU327717 DDP327716:DDQ327717 DNL327716:DNM327717 DXH327716:DXI327717 EHD327716:EHE327717 EQZ327716:ERA327717 FAV327716:FAW327717 FKR327716:FKS327717 FUN327716:FUO327717 GEJ327716:GEK327717 GOF327716:GOG327717 GYB327716:GYC327717 HHX327716:HHY327717 HRT327716:HRU327717 IBP327716:IBQ327717 ILL327716:ILM327717 IVH327716:IVI327717 JFD327716:JFE327717 JOZ327716:JPA327717 JYV327716:JYW327717 KIR327716:KIS327717 KSN327716:KSO327717 LCJ327716:LCK327717 LMF327716:LMG327717 LWB327716:LWC327717 MFX327716:MFY327717 MPT327716:MPU327717 MZP327716:MZQ327717 NJL327716:NJM327717 NTH327716:NTI327717 ODD327716:ODE327717 OMZ327716:ONA327717 OWV327716:OWW327717 PGR327716:PGS327717 PQN327716:PQO327717 QAJ327716:QAK327717 QKF327716:QKG327717 QUB327716:QUC327717 RDX327716:RDY327717 RNT327716:RNU327717 RXP327716:RXQ327717 SHL327716:SHM327717 SRH327716:SRI327717 TBD327716:TBE327717 TKZ327716:TLA327717 TUV327716:TUW327717 UER327716:UES327717 UON327716:UOO327717 UYJ327716:UYK327717 VIF327716:VIG327717 VSB327716:VSC327717 WBX327716:WBY327717 WLT327716:WLU327717 WVP327716:WVQ327717 H393252:I393253 JD393252:JE393253 SZ393252:TA393253 ACV393252:ACW393253 AMR393252:AMS393253 AWN393252:AWO393253 BGJ393252:BGK393253 BQF393252:BQG393253 CAB393252:CAC393253 CJX393252:CJY393253 CTT393252:CTU393253 DDP393252:DDQ393253 DNL393252:DNM393253 DXH393252:DXI393253 EHD393252:EHE393253 EQZ393252:ERA393253 FAV393252:FAW393253 FKR393252:FKS393253 FUN393252:FUO393253 GEJ393252:GEK393253 GOF393252:GOG393253 GYB393252:GYC393253 HHX393252:HHY393253 HRT393252:HRU393253 IBP393252:IBQ393253 ILL393252:ILM393253 IVH393252:IVI393253 JFD393252:JFE393253 JOZ393252:JPA393253 JYV393252:JYW393253 KIR393252:KIS393253 KSN393252:KSO393253 LCJ393252:LCK393253 LMF393252:LMG393253 LWB393252:LWC393253 MFX393252:MFY393253 MPT393252:MPU393253 MZP393252:MZQ393253 NJL393252:NJM393253 NTH393252:NTI393253 ODD393252:ODE393253 OMZ393252:ONA393253 OWV393252:OWW393253 PGR393252:PGS393253 PQN393252:PQO393253 QAJ393252:QAK393253 QKF393252:QKG393253 QUB393252:QUC393253 RDX393252:RDY393253 RNT393252:RNU393253 RXP393252:RXQ393253 SHL393252:SHM393253 SRH393252:SRI393253 TBD393252:TBE393253 TKZ393252:TLA393253 TUV393252:TUW393253 UER393252:UES393253 UON393252:UOO393253 UYJ393252:UYK393253 VIF393252:VIG393253 VSB393252:VSC393253 WBX393252:WBY393253 WLT393252:WLU393253 WVP393252:WVQ393253 H458788:I458789 JD458788:JE458789 SZ458788:TA458789 ACV458788:ACW458789 AMR458788:AMS458789 AWN458788:AWO458789 BGJ458788:BGK458789 BQF458788:BQG458789 CAB458788:CAC458789 CJX458788:CJY458789 CTT458788:CTU458789 DDP458788:DDQ458789 DNL458788:DNM458789 DXH458788:DXI458789 EHD458788:EHE458789 EQZ458788:ERA458789 FAV458788:FAW458789 FKR458788:FKS458789 FUN458788:FUO458789 GEJ458788:GEK458789 GOF458788:GOG458789 GYB458788:GYC458789 HHX458788:HHY458789 HRT458788:HRU458789 IBP458788:IBQ458789 ILL458788:ILM458789 IVH458788:IVI458789 JFD458788:JFE458789 JOZ458788:JPA458789 JYV458788:JYW458789 KIR458788:KIS458789 KSN458788:KSO458789 LCJ458788:LCK458789 LMF458788:LMG458789 LWB458788:LWC458789 MFX458788:MFY458789 MPT458788:MPU458789 MZP458788:MZQ458789 NJL458788:NJM458789 NTH458788:NTI458789 ODD458788:ODE458789 OMZ458788:ONA458789 OWV458788:OWW458789 PGR458788:PGS458789 PQN458788:PQO458789 QAJ458788:QAK458789 QKF458788:QKG458789 QUB458788:QUC458789 RDX458788:RDY458789 RNT458788:RNU458789 RXP458788:RXQ458789 SHL458788:SHM458789 SRH458788:SRI458789 TBD458788:TBE458789 TKZ458788:TLA458789 TUV458788:TUW458789 UER458788:UES458789 UON458788:UOO458789 UYJ458788:UYK458789 VIF458788:VIG458789 VSB458788:VSC458789 WBX458788:WBY458789 WLT458788:WLU458789 WVP458788:WVQ458789 H524324:I524325 JD524324:JE524325 SZ524324:TA524325 ACV524324:ACW524325 AMR524324:AMS524325 AWN524324:AWO524325 BGJ524324:BGK524325 BQF524324:BQG524325 CAB524324:CAC524325 CJX524324:CJY524325 CTT524324:CTU524325 DDP524324:DDQ524325 DNL524324:DNM524325 DXH524324:DXI524325 EHD524324:EHE524325 EQZ524324:ERA524325 FAV524324:FAW524325 FKR524324:FKS524325 FUN524324:FUO524325 GEJ524324:GEK524325 GOF524324:GOG524325 GYB524324:GYC524325 HHX524324:HHY524325 HRT524324:HRU524325 IBP524324:IBQ524325 ILL524324:ILM524325 IVH524324:IVI524325 JFD524324:JFE524325 JOZ524324:JPA524325 JYV524324:JYW524325 KIR524324:KIS524325 KSN524324:KSO524325 LCJ524324:LCK524325 LMF524324:LMG524325 LWB524324:LWC524325 MFX524324:MFY524325 MPT524324:MPU524325 MZP524324:MZQ524325 NJL524324:NJM524325 NTH524324:NTI524325 ODD524324:ODE524325 OMZ524324:ONA524325 OWV524324:OWW524325 PGR524324:PGS524325 PQN524324:PQO524325 QAJ524324:QAK524325 QKF524324:QKG524325 QUB524324:QUC524325 RDX524324:RDY524325 RNT524324:RNU524325 RXP524324:RXQ524325 SHL524324:SHM524325 SRH524324:SRI524325 TBD524324:TBE524325 TKZ524324:TLA524325 TUV524324:TUW524325 UER524324:UES524325 UON524324:UOO524325 UYJ524324:UYK524325 VIF524324:VIG524325 VSB524324:VSC524325 WBX524324:WBY524325 WLT524324:WLU524325 WVP524324:WVQ524325 H589860:I589861 JD589860:JE589861 SZ589860:TA589861 ACV589860:ACW589861 AMR589860:AMS589861 AWN589860:AWO589861 BGJ589860:BGK589861 BQF589860:BQG589861 CAB589860:CAC589861 CJX589860:CJY589861 CTT589860:CTU589861 DDP589860:DDQ589861 DNL589860:DNM589861 DXH589860:DXI589861 EHD589860:EHE589861 EQZ589860:ERA589861 FAV589860:FAW589861 FKR589860:FKS589861 FUN589860:FUO589861 GEJ589860:GEK589861 GOF589860:GOG589861 GYB589860:GYC589861 HHX589860:HHY589861 HRT589860:HRU589861 IBP589860:IBQ589861 ILL589860:ILM589861 IVH589860:IVI589861 JFD589860:JFE589861 JOZ589860:JPA589861 JYV589860:JYW589861 KIR589860:KIS589861 KSN589860:KSO589861 LCJ589860:LCK589861 LMF589860:LMG589861 LWB589860:LWC589861 MFX589860:MFY589861 MPT589860:MPU589861 MZP589860:MZQ589861 NJL589860:NJM589861 NTH589860:NTI589861 ODD589860:ODE589861 OMZ589860:ONA589861 OWV589860:OWW589861 PGR589860:PGS589861 PQN589860:PQO589861 QAJ589860:QAK589861 QKF589860:QKG589861 QUB589860:QUC589861 RDX589860:RDY589861 RNT589860:RNU589861 RXP589860:RXQ589861 SHL589860:SHM589861 SRH589860:SRI589861 TBD589860:TBE589861 TKZ589860:TLA589861 TUV589860:TUW589861 UER589860:UES589861 UON589860:UOO589861 UYJ589860:UYK589861 VIF589860:VIG589861 VSB589860:VSC589861 WBX589860:WBY589861 WLT589860:WLU589861 WVP589860:WVQ589861 H655396:I655397 JD655396:JE655397 SZ655396:TA655397 ACV655396:ACW655397 AMR655396:AMS655397 AWN655396:AWO655397 BGJ655396:BGK655397 BQF655396:BQG655397 CAB655396:CAC655397 CJX655396:CJY655397 CTT655396:CTU655397 DDP655396:DDQ655397 DNL655396:DNM655397 DXH655396:DXI655397 EHD655396:EHE655397 EQZ655396:ERA655397 FAV655396:FAW655397 FKR655396:FKS655397 FUN655396:FUO655397 GEJ655396:GEK655397 GOF655396:GOG655397 GYB655396:GYC655397 HHX655396:HHY655397 HRT655396:HRU655397 IBP655396:IBQ655397 ILL655396:ILM655397 IVH655396:IVI655397 JFD655396:JFE655397 JOZ655396:JPA655397 JYV655396:JYW655397 KIR655396:KIS655397 KSN655396:KSO655397 LCJ655396:LCK655397 LMF655396:LMG655397 LWB655396:LWC655397 MFX655396:MFY655397 MPT655396:MPU655397 MZP655396:MZQ655397 NJL655396:NJM655397 NTH655396:NTI655397 ODD655396:ODE655397 OMZ655396:ONA655397 OWV655396:OWW655397 PGR655396:PGS655397 PQN655396:PQO655397 QAJ655396:QAK655397 QKF655396:QKG655397 QUB655396:QUC655397 RDX655396:RDY655397 RNT655396:RNU655397 RXP655396:RXQ655397 SHL655396:SHM655397 SRH655396:SRI655397 TBD655396:TBE655397 TKZ655396:TLA655397 TUV655396:TUW655397 UER655396:UES655397 UON655396:UOO655397 UYJ655396:UYK655397 VIF655396:VIG655397 VSB655396:VSC655397 WBX655396:WBY655397 WLT655396:WLU655397 WVP655396:WVQ655397 H720932:I720933 JD720932:JE720933 SZ720932:TA720933 ACV720932:ACW720933 AMR720932:AMS720933 AWN720932:AWO720933 BGJ720932:BGK720933 BQF720932:BQG720933 CAB720932:CAC720933 CJX720932:CJY720933 CTT720932:CTU720933 DDP720932:DDQ720933 DNL720932:DNM720933 DXH720932:DXI720933 EHD720932:EHE720933 EQZ720932:ERA720933 FAV720932:FAW720933 FKR720932:FKS720933 FUN720932:FUO720933 GEJ720932:GEK720933 GOF720932:GOG720933 GYB720932:GYC720933 HHX720932:HHY720933 HRT720932:HRU720933 IBP720932:IBQ720933 ILL720932:ILM720933 IVH720932:IVI720933 JFD720932:JFE720933 JOZ720932:JPA720933 JYV720932:JYW720933 KIR720932:KIS720933 KSN720932:KSO720933 LCJ720932:LCK720933 LMF720932:LMG720933 LWB720932:LWC720933 MFX720932:MFY720933 MPT720932:MPU720933 MZP720932:MZQ720933 NJL720932:NJM720933 NTH720932:NTI720933 ODD720932:ODE720933 OMZ720932:ONA720933 OWV720932:OWW720933 PGR720932:PGS720933 PQN720932:PQO720933 QAJ720932:QAK720933 QKF720932:QKG720933 QUB720932:QUC720933 RDX720932:RDY720933 RNT720932:RNU720933 RXP720932:RXQ720933 SHL720932:SHM720933 SRH720932:SRI720933 TBD720932:TBE720933 TKZ720932:TLA720933 TUV720932:TUW720933 UER720932:UES720933 UON720932:UOO720933 UYJ720932:UYK720933 VIF720932:VIG720933 VSB720932:VSC720933 WBX720932:WBY720933 WLT720932:WLU720933 WVP720932:WVQ720933 H786468:I786469 JD786468:JE786469 SZ786468:TA786469 ACV786468:ACW786469 AMR786468:AMS786469 AWN786468:AWO786469 BGJ786468:BGK786469 BQF786468:BQG786469 CAB786468:CAC786469 CJX786468:CJY786469 CTT786468:CTU786469 DDP786468:DDQ786469 DNL786468:DNM786469 DXH786468:DXI786469 EHD786468:EHE786469 EQZ786468:ERA786469 FAV786468:FAW786469 FKR786468:FKS786469 FUN786468:FUO786469 GEJ786468:GEK786469 GOF786468:GOG786469 GYB786468:GYC786469 HHX786468:HHY786469 HRT786468:HRU786469 IBP786468:IBQ786469 ILL786468:ILM786469 IVH786468:IVI786469 JFD786468:JFE786469 JOZ786468:JPA786469 JYV786468:JYW786469 KIR786468:KIS786469 KSN786468:KSO786469 LCJ786468:LCK786469 LMF786468:LMG786469 LWB786468:LWC786469 MFX786468:MFY786469 MPT786468:MPU786469 MZP786468:MZQ786469 NJL786468:NJM786469 NTH786468:NTI786469 ODD786468:ODE786469 OMZ786468:ONA786469 OWV786468:OWW786469 PGR786468:PGS786469 PQN786468:PQO786469 QAJ786468:QAK786469 QKF786468:QKG786469 QUB786468:QUC786469 RDX786468:RDY786469 RNT786468:RNU786469 RXP786468:RXQ786469 SHL786468:SHM786469 SRH786468:SRI786469 TBD786468:TBE786469 TKZ786468:TLA786469 TUV786468:TUW786469 UER786468:UES786469 UON786468:UOO786469 UYJ786468:UYK786469 VIF786468:VIG786469 VSB786468:VSC786469 WBX786468:WBY786469 WLT786468:WLU786469 WVP786468:WVQ786469 H852004:I852005 JD852004:JE852005 SZ852004:TA852005 ACV852004:ACW852005 AMR852004:AMS852005 AWN852004:AWO852005 BGJ852004:BGK852005 BQF852004:BQG852005 CAB852004:CAC852005 CJX852004:CJY852005 CTT852004:CTU852005 DDP852004:DDQ852005 DNL852004:DNM852005 DXH852004:DXI852005 EHD852004:EHE852005 EQZ852004:ERA852005 FAV852004:FAW852005 FKR852004:FKS852005 FUN852004:FUO852005 GEJ852004:GEK852005 GOF852004:GOG852005 GYB852004:GYC852005 HHX852004:HHY852005 HRT852004:HRU852005 IBP852004:IBQ852005 ILL852004:ILM852005 IVH852004:IVI852005 JFD852004:JFE852005 JOZ852004:JPA852005 JYV852004:JYW852005 KIR852004:KIS852005 KSN852004:KSO852005 LCJ852004:LCK852005 LMF852004:LMG852005 LWB852004:LWC852005 MFX852004:MFY852005 MPT852004:MPU852005 MZP852004:MZQ852005 NJL852004:NJM852005 NTH852004:NTI852005 ODD852004:ODE852005 OMZ852004:ONA852005 OWV852004:OWW852005 PGR852004:PGS852005 PQN852004:PQO852005 QAJ852004:QAK852005 QKF852004:QKG852005 QUB852004:QUC852005 RDX852004:RDY852005 RNT852004:RNU852005 RXP852004:RXQ852005 SHL852004:SHM852005 SRH852004:SRI852005 TBD852004:TBE852005 TKZ852004:TLA852005 TUV852004:TUW852005 UER852004:UES852005 UON852004:UOO852005 UYJ852004:UYK852005 VIF852004:VIG852005 VSB852004:VSC852005 WBX852004:WBY852005 WLT852004:WLU852005 WVP852004:WVQ852005 H917540:I917541 JD917540:JE917541 SZ917540:TA917541 ACV917540:ACW917541 AMR917540:AMS917541 AWN917540:AWO917541 BGJ917540:BGK917541 BQF917540:BQG917541 CAB917540:CAC917541 CJX917540:CJY917541 CTT917540:CTU917541 DDP917540:DDQ917541 DNL917540:DNM917541 DXH917540:DXI917541 EHD917540:EHE917541 EQZ917540:ERA917541 FAV917540:FAW917541 FKR917540:FKS917541 FUN917540:FUO917541 GEJ917540:GEK917541 GOF917540:GOG917541 GYB917540:GYC917541 HHX917540:HHY917541 HRT917540:HRU917541 IBP917540:IBQ917541 ILL917540:ILM917541 IVH917540:IVI917541 JFD917540:JFE917541 JOZ917540:JPA917541 JYV917540:JYW917541 KIR917540:KIS917541 KSN917540:KSO917541 LCJ917540:LCK917541 LMF917540:LMG917541 LWB917540:LWC917541 MFX917540:MFY917541 MPT917540:MPU917541 MZP917540:MZQ917541 NJL917540:NJM917541 NTH917540:NTI917541 ODD917540:ODE917541 OMZ917540:ONA917541 OWV917540:OWW917541 PGR917540:PGS917541 PQN917540:PQO917541 QAJ917540:QAK917541 QKF917540:QKG917541 QUB917540:QUC917541 RDX917540:RDY917541 RNT917540:RNU917541 RXP917540:RXQ917541 SHL917540:SHM917541 SRH917540:SRI917541 TBD917540:TBE917541 TKZ917540:TLA917541 TUV917540:TUW917541 UER917540:UES917541 UON917540:UOO917541 UYJ917540:UYK917541 VIF917540:VIG917541 VSB917540:VSC917541 WBX917540:WBY917541 WLT917540:WLU917541 WVP917540:WVQ917541 H983076:I983077 JD983076:JE983077 SZ983076:TA983077 ACV983076:ACW983077 AMR983076:AMS983077 AWN983076:AWO983077 BGJ983076:BGK983077 BQF983076:BQG983077 CAB983076:CAC983077 CJX983076:CJY983077 CTT983076:CTU983077 DDP983076:DDQ983077 DNL983076:DNM983077 DXH983076:DXI983077 EHD983076:EHE983077 EQZ983076:ERA983077 FAV983076:FAW983077 FKR983076:FKS983077 FUN983076:FUO983077 GEJ983076:GEK983077 GOF983076:GOG983077 GYB983076:GYC983077 HHX983076:HHY983077 HRT983076:HRU983077 IBP983076:IBQ983077 ILL983076:ILM983077 IVH983076:IVI983077 JFD983076:JFE983077 JOZ983076:JPA983077 JYV983076:JYW983077 KIR983076:KIS983077 KSN983076:KSO983077 LCJ983076:LCK983077 LMF983076:LMG983077 LWB983076:LWC983077 MFX983076:MFY983077 MPT983076:MPU983077 MZP983076:MZQ983077 NJL983076:NJM983077 NTH983076:NTI983077 ODD983076:ODE983077 OMZ983076:ONA983077 OWV983076:OWW983077 PGR983076:PGS983077 PQN983076:PQO983077 QAJ983076:QAK983077 QKF983076:QKG983077 QUB983076:QUC983077 RDX983076:RDY983077 RNT983076:RNU983077 RXP983076:RXQ983077 SHL983076:SHM983077 SRH983076:SRI983077 TBD983076:TBE983077 TKZ983076:TLA983077 TUV983076:TUW983077 UER983076:UES983077 UON983076:UOO983077 UYJ983076:UYK983077 VIF983076:VIG983077 VSB983076:VSC983077 WBX983076:WBY983077 WLT983076:WLU983077 H34:I34 H36:I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37 JF19:JF37 TB19:TB37 ACX19:ACX37 AMT19:AMT37 AWP19:AWP37 BGL19:BGL37 BQH19:BQH37 CAD19:CAD37 CJZ19:CJZ37 CTV19:CTV37 DDR19:DDR37 DNN19:DNN37 DXJ19:DXJ37 EHF19:EHF37 ERB19:ERB37 FAX19:FAX37 FKT19:FKT37 FUP19:FUP37 GEL19:GEL37 GOH19:GOH37 GYD19:GYD37 HHZ19:HHZ37 HRV19:HRV37 IBR19:IBR37 ILN19:ILN37 IVJ19:IVJ37 JFF19:JFF37 JPB19:JPB37 JYX19:JYX37 KIT19:KIT37 KSP19:KSP37 LCL19:LCL37 LMH19:LMH37 LWD19:LWD37 MFZ19:MFZ37 MPV19:MPV37 MZR19:MZR37 NJN19:NJN37 NTJ19:NTJ37 ODF19:ODF37 ONB19:ONB37 OWX19:OWX37 PGT19:PGT37 PQP19:PQP37 QAL19:QAL37 QKH19:QKH37 QUD19:QUD37 RDZ19:RDZ37 RNV19:RNV37 RXR19:RXR37 SHN19:SHN37 SRJ19:SRJ37 TBF19:TBF37 TLB19:TLB37 TUX19:TUX37 UET19:UET37 UOP19:UOP37 UYL19:UYL37 VIH19:VIH37 VSD19:VSD37 WBZ19:WBZ37 WLV19:WLV37 WVR19:WVR37 J65555:J65573 JF65555:JF65573 TB65555:TB65573 ACX65555:ACX65573 AMT65555:AMT65573 AWP65555:AWP65573 BGL65555:BGL65573 BQH65555:BQH65573 CAD65555:CAD65573 CJZ65555:CJZ65573 CTV65555:CTV65573 DDR65555:DDR65573 DNN65555:DNN65573 DXJ65555:DXJ65573 EHF65555:EHF65573 ERB65555:ERB65573 FAX65555:FAX65573 FKT65555:FKT65573 FUP65555:FUP65573 GEL65555:GEL65573 GOH65555:GOH65573 GYD65555:GYD65573 HHZ65555:HHZ65573 HRV65555:HRV65573 IBR65555:IBR65573 ILN65555:ILN65573 IVJ65555:IVJ65573 JFF65555:JFF65573 JPB65555:JPB65573 JYX65555:JYX65573 KIT65555:KIT65573 KSP65555:KSP65573 LCL65555:LCL65573 LMH65555:LMH65573 LWD65555:LWD65573 MFZ65555:MFZ65573 MPV65555:MPV65573 MZR65555:MZR65573 NJN65555:NJN65573 NTJ65555:NTJ65573 ODF65555:ODF65573 ONB65555:ONB65573 OWX65555:OWX65573 PGT65555:PGT65573 PQP65555:PQP65573 QAL65555:QAL65573 QKH65555:QKH65573 QUD65555:QUD65573 RDZ65555:RDZ65573 RNV65555:RNV65573 RXR65555:RXR65573 SHN65555:SHN65573 SRJ65555:SRJ65573 TBF65555:TBF65573 TLB65555:TLB65573 TUX65555:TUX65573 UET65555:UET65573 UOP65555:UOP65573 UYL65555:UYL65573 VIH65555:VIH65573 VSD65555:VSD65573 WBZ65555:WBZ65573 WLV65555:WLV65573 WVR65555:WVR65573 J131091:J131109 JF131091:JF131109 TB131091:TB131109 ACX131091:ACX131109 AMT131091:AMT131109 AWP131091:AWP131109 BGL131091:BGL131109 BQH131091:BQH131109 CAD131091:CAD131109 CJZ131091:CJZ131109 CTV131091:CTV131109 DDR131091:DDR131109 DNN131091:DNN131109 DXJ131091:DXJ131109 EHF131091:EHF131109 ERB131091:ERB131109 FAX131091:FAX131109 FKT131091:FKT131109 FUP131091:FUP131109 GEL131091:GEL131109 GOH131091:GOH131109 GYD131091:GYD131109 HHZ131091:HHZ131109 HRV131091:HRV131109 IBR131091:IBR131109 ILN131091:ILN131109 IVJ131091:IVJ131109 JFF131091:JFF131109 JPB131091:JPB131109 JYX131091:JYX131109 KIT131091:KIT131109 KSP131091:KSP131109 LCL131091:LCL131109 LMH131091:LMH131109 LWD131091:LWD131109 MFZ131091:MFZ131109 MPV131091:MPV131109 MZR131091:MZR131109 NJN131091:NJN131109 NTJ131091:NTJ131109 ODF131091:ODF131109 ONB131091:ONB131109 OWX131091:OWX131109 PGT131091:PGT131109 PQP131091:PQP131109 QAL131091:QAL131109 QKH131091:QKH131109 QUD131091:QUD131109 RDZ131091:RDZ131109 RNV131091:RNV131109 RXR131091:RXR131109 SHN131091:SHN131109 SRJ131091:SRJ131109 TBF131091:TBF131109 TLB131091:TLB131109 TUX131091:TUX131109 UET131091:UET131109 UOP131091:UOP131109 UYL131091:UYL131109 VIH131091:VIH131109 VSD131091:VSD131109 WBZ131091:WBZ131109 WLV131091:WLV131109 WVR131091:WVR131109 J196627:J196645 JF196627:JF196645 TB196627:TB196645 ACX196627:ACX196645 AMT196627:AMT196645 AWP196627:AWP196645 BGL196627:BGL196645 BQH196627:BQH196645 CAD196627:CAD196645 CJZ196627:CJZ196645 CTV196627:CTV196645 DDR196627:DDR196645 DNN196627:DNN196645 DXJ196627:DXJ196645 EHF196627:EHF196645 ERB196627:ERB196645 FAX196627:FAX196645 FKT196627:FKT196645 FUP196627:FUP196645 GEL196627:GEL196645 GOH196627:GOH196645 GYD196627:GYD196645 HHZ196627:HHZ196645 HRV196627:HRV196645 IBR196627:IBR196645 ILN196627:ILN196645 IVJ196627:IVJ196645 JFF196627:JFF196645 JPB196627:JPB196645 JYX196627:JYX196645 KIT196627:KIT196645 KSP196627:KSP196645 LCL196627:LCL196645 LMH196627:LMH196645 LWD196627:LWD196645 MFZ196627:MFZ196645 MPV196627:MPV196645 MZR196627:MZR196645 NJN196627:NJN196645 NTJ196627:NTJ196645 ODF196627:ODF196645 ONB196627:ONB196645 OWX196627:OWX196645 PGT196627:PGT196645 PQP196627:PQP196645 QAL196627:QAL196645 QKH196627:QKH196645 QUD196627:QUD196645 RDZ196627:RDZ196645 RNV196627:RNV196645 RXR196627:RXR196645 SHN196627:SHN196645 SRJ196627:SRJ196645 TBF196627:TBF196645 TLB196627:TLB196645 TUX196627:TUX196645 UET196627:UET196645 UOP196627:UOP196645 UYL196627:UYL196645 VIH196627:VIH196645 VSD196627:VSD196645 WBZ196627:WBZ196645 WLV196627:WLV196645 WVR196627:WVR196645 J262163:J262181 JF262163:JF262181 TB262163:TB262181 ACX262163:ACX262181 AMT262163:AMT262181 AWP262163:AWP262181 BGL262163:BGL262181 BQH262163:BQH262181 CAD262163:CAD262181 CJZ262163:CJZ262181 CTV262163:CTV262181 DDR262163:DDR262181 DNN262163:DNN262181 DXJ262163:DXJ262181 EHF262163:EHF262181 ERB262163:ERB262181 FAX262163:FAX262181 FKT262163:FKT262181 FUP262163:FUP262181 GEL262163:GEL262181 GOH262163:GOH262181 GYD262163:GYD262181 HHZ262163:HHZ262181 HRV262163:HRV262181 IBR262163:IBR262181 ILN262163:ILN262181 IVJ262163:IVJ262181 JFF262163:JFF262181 JPB262163:JPB262181 JYX262163:JYX262181 KIT262163:KIT262181 KSP262163:KSP262181 LCL262163:LCL262181 LMH262163:LMH262181 LWD262163:LWD262181 MFZ262163:MFZ262181 MPV262163:MPV262181 MZR262163:MZR262181 NJN262163:NJN262181 NTJ262163:NTJ262181 ODF262163:ODF262181 ONB262163:ONB262181 OWX262163:OWX262181 PGT262163:PGT262181 PQP262163:PQP262181 QAL262163:QAL262181 QKH262163:QKH262181 QUD262163:QUD262181 RDZ262163:RDZ262181 RNV262163:RNV262181 RXR262163:RXR262181 SHN262163:SHN262181 SRJ262163:SRJ262181 TBF262163:TBF262181 TLB262163:TLB262181 TUX262163:TUX262181 UET262163:UET262181 UOP262163:UOP262181 UYL262163:UYL262181 VIH262163:VIH262181 VSD262163:VSD262181 WBZ262163:WBZ262181 WLV262163:WLV262181 WVR262163:WVR262181 J327699:J327717 JF327699:JF327717 TB327699:TB327717 ACX327699:ACX327717 AMT327699:AMT327717 AWP327699:AWP327717 BGL327699:BGL327717 BQH327699:BQH327717 CAD327699:CAD327717 CJZ327699:CJZ327717 CTV327699:CTV327717 DDR327699:DDR327717 DNN327699:DNN327717 DXJ327699:DXJ327717 EHF327699:EHF327717 ERB327699:ERB327717 FAX327699:FAX327717 FKT327699:FKT327717 FUP327699:FUP327717 GEL327699:GEL327717 GOH327699:GOH327717 GYD327699:GYD327717 HHZ327699:HHZ327717 HRV327699:HRV327717 IBR327699:IBR327717 ILN327699:ILN327717 IVJ327699:IVJ327717 JFF327699:JFF327717 JPB327699:JPB327717 JYX327699:JYX327717 KIT327699:KIT327717 KSP327699:KSP327717 LCL327699:LCL327717 LMH327699:LMH327717 LWD327699:LWD327717 MFZ327699:MFZ327717 MPV327699:MPV327717 MZR327699:MZR327717 NJN327699:NJN327717 NTJ327699:NTJ327717 ODF327699:ODF327717 ONB327699:ONB327717 OWX327699:OWX327717 PGT327699:PGT327717 PQP327699:PQP327717 QAL327699:QAL327717 QKH327699:QKH327717 QUD327699:QUD327717 RDZ327699:RDZ327717 RNV327699:RNV327717 RXR327699:RXR327717 SHN327699:SHN327717 SRJ327699:SRJ327717 TBF327699:TBF327717 TLB327699:TLB327717 TUX327699:TUX327717 UET327699:UET327717 UOP327699:UOP327717 UYL327699:UYL327717 VIH327699:VIH327717 VSD327699:VSD327717 WBZ327699:WBZ327717 WLV327699:WLV327717 WVR327699:WVR327717 J393235:J393253 JF393235:JF393253 TB393235:TB393253 ACX393235:ACX393253 AMT393235:AMT393253 AWP393235:AWP393253 BGL393235:BGL393253 BQH393235:BQH393253 CAD393235:CAD393253 CJZ393235:CJZ393253 CTV393235:CTV393253 DDR393235:DDR393253 DNN393235:DNN393253 DXJ393235:DXJ393253 EHF393235:EHF393253 ERB393235:ERB393253 FAX393235:FAX393253 FKT393235:FKT393253 FUP393235:FUP393253 GEL393235:GEL393253 GOH393235:GOH393253 GYD393235:GYD393253 HHZ393235:HHZ393253 HRV393235:HRV393253 IBR393235:IBR393253 ILN393235:ILN393253 IVJ393235:IVJ393253 JFF393235:JFF393253 JPB393235:JPB393253 JYX393235:JYX393253 KIT393235:KIT393253 KSP393235:KSP393253 LCL393235:LCL393253 LMH393235:LMH393253 LWD393235:LWD393253 MFZ393235:MFZ393253 MPV393235:MPV393253 MZR393235:MZR393253 NJN393235:NJN393253 NTJ393235:NTJ393253 ODF393235:ODF393253 ONB393235:ONB393253 OWX393235:OWX393253 PGT393235:PGT393253 PQP393235:PQP393253 QAL393235:QAL393253 QKH393235:QKH393253 QUD393235:QUD393253 RDZ393235:RDZ393253 RNV393235:RNV393253 RXR393235:RXR393253 SHN393235:SHN393253 SRJ393235:SRJ393253 TBF393235:TBF393253 TLB393235:TLB393253 TUX393235:TUX393253 UET393235:UET393253 UOP393235:UOP393253 UYL393235:UYL393253 VIH393235:VIH393253 VSD393235:VSD393253 WBZ393235:WBZ393253 WLV393235:WLV393253 WVR393235:WVR393253 J458771:J458789 JF458771:JF458789 TB458771:TB458789 ACX458771:ACX458789 AMT458771:AMT458789 AWP458771:AWP458789 BGL458771:BGL458789 BQH458771:BQH458789 CAD458771:CAD458789 CJZ458771:CJZ458789 CTV458771:CTV458789 DDR458771:DDR458789 DNN458771:DNN458789 DXJ458771:DXJ458789 EHF458771:EHF458789 ERB458771:ERB458789 FAX458771:FAX458789 FKT458771:FKT458789 FUP458771:FUP458789 GEL458771:GEL458789 GOH458771:GOH458789 GYD458771:GYD458789 HHZ458771:HHZ458789 HRV458771:HRV458789 IBR458771:IBR458789 ILN458771:ILN458789 IVJ458771:IVJ458789 JFF458771:JFF458789 JPB458771:JPB458789 JYX458771:JYX458789 KIT458771:KIT458789 KSP458771:KSP458789 LCL458771:LCL458789 LMH458771:LMH458789 LWD458771:LWD458789 MFZ458771:MFZ458789 MPV458771:MPV458789 MZR458771:MZR458789 NJN458771:NJN458789 NTJ458771:NTJ458789 ODF458771:ODF458789 ONB458771:ONB458789 OWX458771:OWX458789 PGT458771:PGT458789 PQP458771:PQP458789 QAL458771:QAL458789 QKH458771:QKH458789 QUD458771:QUD458789 RDZ458771:RDZ458789 RNV458771:RNV458789 RXR458771:RXR458789 SHN458771:SHN458789 SRJ458771:SRJ458789 TBF458771:TBF458789 TLB458771:TLB458789 TUX458771:TUX458789 UET458771:UET458789 UOP458771:UOP458789 UYL458771:UYL458789 VIH458771:VIH458789 VSD458771:VSD458789 WBZ458771:WBZ458789 WLV458771:WLV458789 WVR458771:WVR458789 J524307:J524325 JF524307:JF524325 TB524307:TB524325 ACX524307:ACX524325 AMT524307:AMT524325 AWP524307:AWP524325 BGL524307:BGL524325 BQH524307:BQH524325 CAD524307:CAD524325 CJZ524307:CJZ524325 CTV524307:CTV524325 DDR524307:DDR524325 DNN524307:DNN524325 DXJ524307:DXJ524325 EHF524307:EHF524325 ERB524307:ERB524325 FAX524307:FAX524325 FKT524307:FKT524325 FUP524307:FUP524325 GEL524307:GEL524325 GOH524307:GOH524325 GYD524307:GYD524325 HHZ524307:HHZ524325 HRV524307:HRV524325 IBR524307:IBR524325 ILN524307:ILN524325 IVJ524307:IVJ524325 JFF524307:JFF524325 JPB524307:JPB524325 JYX524307:JYX524325 KIT524307:KIT524325 KSP524307:KSP524325 LCL524307:LCL524325 LMH524307:LMH524325 LWD524307:LWD524325 MFZ524307:MFZ524325 MPV524307:MPV524325 MZR524307:MZR524325 NJN524307:NJN524325 NTJ524307:NTJ524325 ODF524307:ODF524325 ONB524307:ONB524325 OWX524307:OWX524325 PGT524307:PGT524325 PQP524307:PQP524325 QAL524307:QAL524325 QKH524307:QKH524325 QUD524307:QUD524325 RDZ524307:RDZ524325 RNV524307:RNV524325 RXR524307:RXR524325 SHN524307:SHN524325 SRJ524307:SRJ524325 TBF524307:TBF524325 TLB524307:TLB524325 TUX524307:TUX524325 UET524307:UET524325 UOP524307:UOP524325 UYL524307:UYL524325 VIH524307:VIH524325 VSD524307:VSD524325 WBZ524307:WBZ524325 WLV524307:WLV524325 WVR524307:WVR524325 J589843:J589861 JF589843:JF589861 TB589843:TB589861 ACX589843:ACX589861 AMT589843:AMT589861 AWP589843:AWP589861 BGL589843:BGL589861 BQH589843:BQH589861 CAD589843:CAD589861 CJZ589843:CJZ589861 CTV589843:CTV589861 DDR589843:DDR589861 DNN589843:DNN589861 DXJ589843:DXJ589861 EHF589843:EHF589861 ERB589843:ERB589861 FAX589843:FAX589861 FKT589843:FKT589861 FUP589843:FUP589861 GEL589843:GEL589861 GOH589843:GOH589861 GYD589843:GYD589861 HHZ589843:HHZ589861 HRV589843:HRV589861 IBR589843:IBR589861 ILN589843:ILN589861 IVJ589843:IVJ589861 JFF589843:JFF589861 JPB589843:JPB589861 JYX589843:JYX589861 KIT589843:KIT589861 KSP589843:KSP589861 LCL589843:LCL589861 LMH589843:LMH589861 LWD589843:LWD589861 MFZ589843:MFZ589861 MPV589843:MPV589861 MZR589843:MZR589861 NJN589843:NJN589861 NTJ589843:NTJ589861 ODF589843:ODF589861 ONB589843:ONB589861 OWX589843:OWX589861 PGT589843:PGT589861 PQP589843:PQP589861 QAL589843:QAL589861 QKH589843:QKH589861 QUD589843:QUD589861 RDZ589843:RDZ589861 RNV589843:RNV589861 RXR589843:RXR589861 SHN589843:SHN589861 SRJ589843:SRJ589861 TBF589843:TBF589861 TLB589843:TLB589861 TUX589843:TUX589861 UET589843:UET589861 UOP589843:UOP589861 UYL589843:UYL589861 VIH589843:VIH589861 VSD589843:VSD589861 WBZ589843:WBZ589861 WLV589843:WLV589861 WVR589843:WVR589861 J655379:J655397 JF655379:JF655397 TB655379:TB655397 ACX655379:ACX655397 AMT655379:AMT655397 AWP655379:AWP655397 BGL655379:BGL655397 BQH655379:BQH655397 CAD655379:CAD655397 CJZ655379:CJZ655397 CTV655379:CTV655397 DDR655379:DDR655397 DNN655379:DNN655397 DXJ655379:DXJ655397 EHF655379:EHF655397 ERB655379:ERB655397 FAX655379:FAX655397 FKT655379:FKT655397 FUP655379:FUP655397 GEL655379:GEL655397 GOH655379:GOH655397 GYD655379:GYD655397 HHZ655379:HHZ655397 HRV655379:HRV655397 IBR655379:IBR655397 ILN655379:ILN655397 IVJ655379:IVJ655397 JFF655379:JFF655397 JPB655379:JPB655397 JYX655379:JYX655397 KIT655379:KIT655397 KSP655379:KSP655397 LCL655379:LCL655397 LMH655379:LMH655397 LWD655379:LWD655397 MFZ655379:MFZ655397 MPV655379:MPV655397 MZR655379:MZR655397 NJN655379:NJN655397 NTJ655379:NTJ655397 ODF655379:ODF655397 ONB655379:ONB655397 OWX655379:OWX655397 PGT655379:PGT655397 PQP655379:PQP655397 QAL655379:QAL655397 QKH655379:QKH655397 QUD655379:QUD655397 RDZ655379:RDZ655397 RNV655379:RNV655397 RXR655379:RXR655397 SHN655379:SHN655397 SRJ655379:SRJ655397 TBF655379:TBF655397 TLB655379:TLB655397 TUX655379:TUX655397 UET655379:UET655397 UOP655379:UOP655397 UYL655379:UYL655397 VIH655379:VIH655397 VSD655379:VSD655397 WBZ655379:WBZ655397 WLV655379:WLV655397 WVR655379:WVR655397 J720915:J720933 JF720915:JF720933 TB720915:TB720933 ACX720915:ACX720933 AMT720915:AMT720933 AWP720915:AWP720933 BGL720915:BGL720933 BQH720915:BQH720933 CAD720915:CAD720933 CJZ720915:CJZ720933 CTV720915:CTV720933 DDR720915:DDR720933 DNN720915:DNN720933 DXJ720915:DXJ720933 EHF720915:EHF720933 ERB720915:ERB720933 FAX720915:FAX720933 FKT720915:FKT720933 FUP720915:FUP720933 GEL720915:GEL720933 GOH720915:GOH720933 GYD720915:GYD720933 HHZ720915:HHZ720933 HRV720915:HRV720933 IBR720915:IBR720933 ILN720915:ILN720933 IVJ720915:IVJ720933 JFF720915:JFF720933 JPB720915:JPB720933 JYX720915:JYX720933 KIT720915:KIT720933 KSP720915:KSP720933 LCL720915:LCL720933 LMH720915:LMH720933 LWD720915:LWD720933 MFZ720915:MFZ720933 MPV720915:MPV720933 MZR720915:MZR720933 NJN720915:NJN720933 NTJ720915:NTJ720933 ODF720915:ODF720933 ONB720915:ONB720933 OWX720915:OWX720933 PGT720915:PGT720933 PQP720915:PQP720933 QAL720915:QAL720933 QKH720915:QKH720933 QUD720915:QUD720933 RDZ720915:RDZ720933 RNV720915:RNV720933 RXR720915:RXR720933 SHN720915:SHN720933 SRJ720915:SRJ720933 TBF720915:TBF720933 TLB720915:TLB720933 TUX720915:TUX720933 UET720915:UET720933 UOP720915:UOP720933 UYL720915:UYL720933 VIH720915:VIH720933 VSD720915:VSD720933 WBZ720915:WBZ720933 WLV720915:WLV720933 WVR720915:WVR720933 J786451:J786469 JF786451:JF786469 TB786451:TB786469 ACX786451:ACX786469 AMT786451:AMT786469 AWP786451:AWP786469 BGL786451:BGL786469 BQH786451:BQH786469 CAD786451:CAD786469 CJZ786451:CJZ786469 CTV786451:CTV786469 DDR786451:DDR786469 DNN786451:DNN786469 DXJ786451:DXJ786469 EHF786451:EHF786469 ERB786451:ERB786469 FAX786451:FAX786469 FKT786451:FKT786469 FUP786451:FUP786469 GEL786451:GEL786469 GOH786451:GOH786469 GYD786451:GYD786469 HHZ786451:HHZ786469 HRV786451:HRV786469 IBR786451:IBR786469 ILN786451:ILN786469 IVJ786451:IVJ786469 JFF786451:JFF786469 JPB786451:JPB786469 JYX786451:JYX786469 KIT786451:KIT786469 KSP786451:KSP786469 LCL786451:LCL786469 LMH786451:LMH786469 LWD786451:LWD786469 MFZ786451:MFZ786469 MPV786451:MPV786469 MZR786451:MZR786469 NJN786451:NJN786469 NTJ786451:NTJ786469 ODF786451:ODF786469 ONB786451:ONB786469 OWX786451:OWX786469 PGT786451:PGT786469 PQP786451:PQP786469 QAL786451:QAL786469 QKH786451:QKH786469 QUD786451:QUD786469 RDZ786451:RDZ786469 RNV786451:RNV786469 RXR786451:RXR786469 SHN786451:SHN786469 SRJ786451:SRJ786469 TBF786451:TBF786469 TLB786451:TLB786469 TUX786451:TUX786469 UET786451:UET786469 UOP786451:UOP786469 UYL786451:UYL786469 VIH786451:VIH786469 VSD786451:VSD786469 WBZ786451:WBZ786469 WLV786451:WLV786469 WVR786451:WVR786469 J851987:J852005 JF851987:JF852005 TB851987:TB852005 ACX851987:ACX852005 AMT851987:AMT852005 AWP851987:AWP852005 BGL851987:BGL852005 BQH851987:BQH852005 CAD851987:CAD852005 CJZ851987:CJZ852005 CTV851987:CTV852005 DDR851987:DDR852005 DNN851987:DNN852005 DXJ851987:DXJ852005 EHF851987:EHF852005 ERB851987:ERB852005 FAX851987:FAX852005 FKT851987:FKT852005 FUP851987:FUP852005 GEL851987:GEL852005 GOH851987:GOH852005 GYD851987:GYD852005 HHZ851987:HHZ852005 HRV851987:HRV852005 IBR851987:IBR852005 ILN851987:ILN852005 IVJ851987:IVJ852005 JFF851987:JFF852005 JPB851987:JPB852005 JYX851987:JYX852005 KIT851987:KIT852005 KSP851987:KSP852005 LCL851987:LCL852005 LMH851987:LMH852005 LWD851987:LWD852005 MFZ851987:MFZ852005 MPV851987:MPV852005 MZR851987:MZR852005 NJN851987:NJN852005 NTJ851987:NTJ852005 ODF851987:ODF852005 ONB851987:ONB852005 OWX851987:OWX852005 PGT851987:PGT852005 PQP851987:PQP852005 QAL851987:QAL852005 QKH851987:QKH852005 QUD851987:QUD852005 RDZ851987:RDZ852005 RNV851987:RNV852005 RXR851987:RXR852005 SHN851987:SHN852005 SRJ851987:SRJ852005 TBF851987:TBF852005 TLB851987:TLB852005 TUX851987:TUX852005 UET851987:UET852005 UOP851987:UOP852005 UYL851987:UYL852005 VIH851987:VIH852005 VSD851987:VSD852005 WBZ851987:WBZ852005 WLV851987:WLV852005 WVR851987:WVR852005 J917523:J917541 JF917523:JF917541 TB917523:TB917541 ACX917523:ACX917541 AMT917523:AMT917541 AWP917523:AWP917541 BGL917523:BGL917541 BQH917523:BQH917541 CAD917523:CAD917541 CJZ917523:CJZ917541 CTV917523:CTV917541 DDR917523:DDR917541 DNN917523:DNN917541 DXJ917523:DXJ917541 EHF917523:EHF917541 ERB917523:ERB917541 FAX917523:FAX917541 FKT917523:FKT917541 FUP917523:FUP917541 GEL917523:GEL917541 GOH917523:GOH917541 GYD917523:GYD917541 HHZ917523:HHZ917541 HRV917523:HRV917541 IBR917523:IBR917541 ILN917523:ILN917541 IVJ917523:IVJ917541 JFF917523:JFF917541 JPB917523:JPB917541 JYX917523:JYX917541 KIT917523:KIT917541 KSP917523:KSP917541 LCL917523:LCL917541 LMH917523:LMH917541 LWD917523:LWD917541 MFZ917523:MFZ917541 MPV917523:MPV917541 MZR917523:MZR917541 NJN917523:NJN917541 NTJ917523:NTJ917541 ODF917523:ODF917541 ONB917523:ONB917541 OWX917523:OWX917541 PGT917523:PGT917541 PQP917523:PQP917541 QAL917523:QAL917541 QKH917523:QKH917541 QUD917523:QUD917541 RDZ917523:RDZ917541 RNV917523:RNV917541 RXR917523:RXR917541 SHN917523:SHN917541 SRJ917523:SRJ917541 TBF917523:TBF917541 TLB917523:TLB917541 TUX917523:TUX917541 UET917523:UET917541 UOP917523:UOP917541 UYL917523:UYL917541 VIH917523:VIH917541 VSD917523:VSD917541 WBZ917523:WBZ917541 WLV917523:WLV917541 WVR917523:WVR917541 J983059:J983077 JF983059:JF983077 TB983059:TB983077 ACX983059:ACX983077 AMT983059:AMT983077 AWP983059:AWP983077 BGL983059:BGL983077 BQH983059:BQH983077 CAD983059:CAD983077 CJZ983059:CJZ983077 CTV983059:CTV983077 DDR983059:DDR983077 DNN983059:DNN983077 DXJ983059:DXJ983077 EHF983059:EHF983077 ERB983059:ERB983077 FAX983059:FAX983077 FKT983059:FKT983077 FUP983059:FUP983077 GEL983059:GEL983077 GOH983059:GOH983077 GYD983059:GYD983077 HHZ983059:HHZ983077 HRV983059:HRV983077 IBR983059:IBR983077 ILN983059:ILN983077 IVJ983059:IVJ983077 JFF983059:JFF983077 JPB983059:JPB983077 JYX983059:JYX983077 KIT983059:KIT983077 KSP983059:KSP983077 LCL983059:LCL983077 LMH983059:LMH983077 LWD983059:LWD983077 MFZ983059:MFZ983077 MPV983059:MPV983077 MZR983059:MZR983077 NJN983059:NJN983077 NTJ983059:NTJ983077 ODF983059:ODF983077 ONB983059:ONB983077 OWX983059:OWX983077 PGT983059:PGT983077 PQP983059:PQP983077 QAL983059:QAL983077 QKH983059:QKH983077 QUD983059:QUD983077 RDZ983059:RDZ983077 RNV983059:RNV983077 RXR983059:RXR983077 SHN983059:SHN983077 SRJ983059:SRJ983077 TBF983059:TBF983077 TLB983059:TLB983077 TUX983059:TUX983077 UET983059:UET983077 UOP983059:UOP983077 UYL983059:UYL983077 VIH983059:VIH983077 VSD983059:VSD983077 WBZ983059:WBZ983077 WLV983059:WLV983077 WVR983059:WVR983077">
      <formula1>900</formula1>
    </dataValidation>
    <dataValidation type="decimal" allowBlank="1" showErrorMessage="1" errorTitle="Ошибка" error="Допускается ввод только действительных чисел!" sqref="WVP983073:WVQ983073 JD33:JE33 SZ33:TA33 ACV33:ACW33 AMR33:AMS33 AWN33:AWO33 BGJ33:BGK33 BQF33:BQG33 CAB33:CAC33 CJX33:CJY33 CTT33:CTU33 DDP33:DDQ33 DNL33:DNM33 DXH33:DXI33 EHD33:EHE33 EQZ33:ERA33 FAV33:FAW33 FKR33:FKS33 FUN33:FUO33 GEJ33:GEK33 GOF33:GOG33 GYB33:GYC33 HHX33:HHY33 HRT33:HRU33 IBP33:IBQ33 ILL33:ILM33 IVH33:IVI33 JFD33:JFE33 JOZ33:JPA33 JYV33:JYW33 KIR33:KIS33 KSN33:KSO33 LCJ33:LCK33 LMF33:LMG33 LWB33:LWC33 MFX33:MFY33 MPT33:MPU33 MZP33:MZQ33 NJL33:NJM33 NTH33:NTI33 ODD33:ODE33 OMZ33:ONA33 OWV33:OWW33 PGR33:PGS33 PQN33:PQO33 QAJ33:QAK33 QKF33:QKG33 QUB33:QUC33 RDX33:RDY33 RNT33:RNU33 RXP33:RXQ33 SHL33:SHM33 SRH33:SRI33 TBD33:TBE33 TKZ33:TLA33 TUV33:TUW33 UER33:UES33 UON33:UOO33 UYJ33:UYK33 VIF33:VIG33 VSB33:VSC33 WBX33:WBY33 WLT33:WLU33 WVP33:WVQ33 H65569:I65569 JD65569:JE65569 SZ65569:TA65569 ACV65569:ACW65569 AMR65569:AMS65569 AWN65569:AWO65569 BGJ65569:BGK65569 BQF65569:BQG65569 CAB65569:CAC65569 CJX65569:CJY65569 CTT65569:CTU65569 DDP65569:DDQ65569 DNL65569:DNM65569 DXH65569:DXI65569 EHD65569:EHE65569 EQZ65569:ERA65569 FAV65569:FAW65569 FKR65569:FKS65569 FUN65569:FUO65569 GEJ65569:GEK65569 GOF65569:GOG65569 GYB65569:GYC65569 HHX65569:HHY65569 HRT65569:HRU65569 IBP65569:IBQ65569 ILL65569:ILM65569 IVH65569:IVI65569 JFD65569:JFE65569 JOZ65569:JPA65569 JYV65569:JYW65569 KIR65569:KIS65569 KSN65569:KSO65569 LCJ65569:LCK65569 LMF65569:LMG65569 LWB65569:LWC65569 MFX65569:MFY65569 MPT65569:MPU65569 MZP65569:MZQ65569 NJL65569:NJM65569 NTH65569:NTI65569 ODD65569:ODE65569 OMZ65569:ONA65569 OWV65569:OWW65569 PGR65569:PGS65569 PQN65569:PQO65569 QAJ65569:QAK65569 QKF65569:QKG65569 QUB65569:QUC65569 RDX65569:RDY65569 RNT65569:RNU65569 RXP65569:RXQ65569 SHL65569:SHM65569 SRH65569:SRI65569 TBD65569:TBE65569 TKZ65569:TLA65569 TUV65569:TUW65569 UER65569:UES65569 UON65569:UOO65569 UYJ65569:UYK65569 VIF65569:VIG65569 VSB65569:VSC65569 WBX65569:WBY65569 WLT65569:WLU65569 WVP65569:WVQ65569 H131105:I131105 JD131105:JE131105 SZ131105:TA131105 ACV131105:ACW131105 AMR131105:AMS131105 AWN131105:AWO131105 BGJ131105:BGK131105 BQF131105:BQG131105 CAB131105:CAC131105 CJX131105:CJY131105 CTT131105:CTU131105 DDP131105:DDQ131105 DNL131105:DNM131105 DXH131105:DXI131105 EHD131105:EHE131105 EQZ131105:ERA131105 FAV131105:FAW131105 FKR131105:FKS131105 FUN131105:FUO131105 GEJ131105:GEK131105 GOF131105:GOG131105 GYB131105:GYC131105 HHX131105:HHY131105 HRT131105:HRU131105 IBP131105:IBQ131105 ILL131105:ILM131105 IVH131105:IVI131105 JFD131105:JFE131105 JOZ131105:JPA131105 JYV131105:JYW131105 KIR131105:KIS131105 KSN131105:KSO131105 LCJ131105:LCK131105 LMF131105:LMG131105 LWB131105:LWC131105 MFX131105:MFY131105 MPT131105:MPU131105 MZP131105:MZQ131105 NJL131105:NJM131105 NTH131105:NTI131105 ODD131105:ODE131105 OMZ131105:ONA131105 OWV131105:OWW131105 PGR131105:PGS131105 PQN131105:PQO131105 QAJ131105:QAK131105 QKF131105:QKG131105 QUB131105:QUC131105 RDX131105:RDY131105 RNT131105:RNU131105 RXP131105:RXQ131105 SHL131105:SHM131105 SRH131105:SRI131105 TBD131105:TBE131105 TKZ131105:TLA131105 TUV131105:TUW131105 UER131105:UES131105 UON131105:UOO131105 UYJ131105:UYK131105 VIF131105:VIG131105 VSB131105:VSC131105 WBX131105:WBY131105 WLT131105:WLU131105 WVP131105:WVQ131105 H196641:I196641 JD196641:JE196641 SZ196641:TA196641 ACV196641:ACW196641 AMR196641:AMS196641 AWN196641:AWO196641 BGJ196641:BGK196641 BQF196641:BQG196641 CAB196641:CAC196641 CJX196641:CJY196641 CTT196641:CTU196641 DDP196641:DDQ196641 DNL196641:DNM196641 DXH196641:DXI196641 EHD196641:EHE196641 EQZ196641:ERA196641 FAV196641:FAW196641 FKR196641:FKS196641 FUN196641:FUO196641 GEJ196641:GEK196641 GOF196641:GOG196641 GYB196641:GYC196641 HHX196641:HHY196641 HRT196641:HRU196641 IBP196641:IBQ196641 ILL196641:ILM196641 IVH196641:IVI196641 JFD196641:JFE196641 JOZ196641:JPA196641 JYV196641:JYW196641 KIR196641:KIS196641 KSN196641:KSO196641 LCJ196641:LCK196641 LMF196641:LMG196641 LWB196641:LWC196641 MFX196641:MFY196641 MPT196641:MPU196641 MZP196641:MZQ196641 NJL196641:NJM196641 NTH196641:NTI196641 ODD196641:ODE196641 OMZ196641:ONA196641 OWV196641:OWW196641 PGR196641:PGS196641 PQN196641:PQO196641 QAJ196641:QAK196641 QKF196641:QKG196641 QUB196641:QUC196641 RDX196641:RDY196641 RNT196641:RNU196641 RXP196641:RXQ196641 SHL196641:SHM196641 SRH196641:SRI196641 TBD196641:TBE196641 TKZ196641:TLA196641 TUV196641:TUW196641 UER196641:UES196641 UON196641:UOO196641 UYJ196641:UYK196641 VIF196641:VIG196641 VSB196641:VSC196641 WBX196641:WBY196641 WLT196641:WLU196641 WVP196641:WVQ196641 H262177:I262177 JD262177:JE262177 SZ262177:TA262177 ACV262177:ACW262177 AMR262177:AMS262177 AWN262177:AWO262177 BGJ262177:BGK262177 BQF262177:BQG262177 CAB262177:CAC262177 CJX262177:CJY262177 CTT262177:CTU262177 DDP262177:DDQ262177 DNL262177:DNM262177 DXH262177:DXI262177 EHD262177:EHE262177 EQZ262177:ERA262177 FAV262177:FAW262177 FKR262177:FKS262177 FUN262177:FUO262177 GEJ262177:GEK262177 GOF262177:GOG262177 GYB262177:GYC262177 HHX262177:HHY262177 HRT262177:HRU262177 IBP262177:IBQ262177 ILL262177:ILM262177 IVH262177:IVI262177 JFD262177:JFE262177 JOZ262177:JPA262177 JYV262177:JYW262177 KIR262177:KIS262177 KSN262177:KSO262177 LCJ262177:LCK262177 LMF262177:LMG262177 LWB262177:LWC262177 MFX262177:MFY262177 MPT262177:MPU262177 MZP262177:MZQ262177 NJL262177:NJM262177 NTH262177:NTI262177 ODD262177:ODE262177 OMZ262177:ONA262177 OWV262177:OWW262177 PGR262177:PGS262177 PQN262177:PQO262177 QAJ262177:QAK262177 QKF262177:QKG262177 QUB262177:QUC262177 RDX262177:RDY262177 RNT262177:RNU262177 RXP262177:RXQ262177 SHL262177:SHM262177 SRH262177:SRI262177 TBD262177:TBE262177 TKZ262177:TLA262177 TUV262177:TUW262177 UER262177:UES262177 UON262177:UOO262177 UYJ262177:UYK262177 VIF262177:VIG262177 VSB262177:VSC262177 WBX262177:WBY262177 WLT262177:WLU262177 WVP262177:WVQ262177 H327713:I327713 JD327713:JE327713 SZ327713:TA327713 ACV327713:ACW327713 AMR327713:AMS327713 AWN327713:AWO327713 BGJ327713:BGK327713 BQF327713:BQG327713 CAB327713:CAC327713 CJX327713:CJY327713 CTT327713:CTU327713 DDP327713:DDQ327713 DNL327713:DNM327713 DXH327713:DXI327713 EHD327713:EHE327713 EQZ327713:ERA327713 FAV327713:FAW327713 FKR327713:FKS327713 FUN327713:FUO327713 GEJ327713:GEK327713 GOF327713:GOG327713 GYB327713:GYC327713 HHX327713:HHY327713 HRT327713:HRU327713 IBP327713:IBQ327713 ILL327713:ILM327713 IVH327713:IVI327713 JFD327713:JFE327713 JOZ327713:JPA327713 JYV327713:JYW327713 KIR327713:KIS327713 KSN327713:KSO327713 LCJ327713:LCK327713 LMF327713:LMG327713 LWB327713:LWC327713 MFX327713:MFY327713 MPT327713:MPU327713 MZP327713:MZQ327713 NJL327713:NJM327713 NTH327713:NTI327713 ODD327713:ODE327713 OMZ327713:ONA327713 OWV327713:OWW327713 PGR327713:PGS327713 PQN327713:PQO327713 QAJ327713:QAK327713 QKF327713:QKG327713 QUB327713:QUC327713 RDX327713:RDY327713 RNT327713:RNU327713 RXP327713:RXQ327713 SHL327713:SHM327713 SRH327713:SRI327713 TBD327713:TBE327713 TKZ327713:TLA327713 TUV327713:TUW327713 UER327713:UES327713 UON327713:UOO327713 UYJ327713:UYK327713 VIF327713:VIG327713 VSB327713:VSC327713 WBX327713:WBY327713 WLT327713:WLU327713 WVP327713:WVQ327713 H393249:I393249 JD393249:JE393249 SZ393249:TA393249 ACV393249:ACW393249 AMR393249:AMS393249 AWN393249:AWO393249 BGJ393249:BGK393249 BQF393249:BQG393249 CAB393249:CAC393249 CJX393249:CJY393249 CTT393249:CTU393249 DDP393249:DDQ393249 DNL393249:DNM393249 DXH393249:DXI393249 EHD393249:EHE393249 EQZ393249:ERA393249 FAV393249:FAW393249 FKR393249:FKS393249 FUN393249:FUO393249 GEJ393249:GEK393249 GOF393249:GOG393249 GYB393249:GYC393249 HHX393249:HHY393249 HRT393249:HRU393249 IBP393249:IBQ393249 ILL393249:ILM393249 IVH393249:IVI393249 JFD393249:JFE393249 JOZ393249:JPA393249 JYV393249:JYW393249 KIR393249:KIS393249 KSN393249:KSO393249 LCJ393249:LCK393249 LMF393249:LMG393249 LWB393249:LWC393249 MFX393249:MFY393249 MPT393249:MPU393249 MZP393249:MZQ393249 NJL393249:NJM393249 NTH393249:NTI393249 ODD393249:ODE393249 OMZ393249:ONA393249 OWV393249:OWW393249 PGR393249:PGS393249 PQN393249:PQO393249 QAJ393249:QAK393249 QKF393249:QKG393249 QUB393249:QUC393249 RDX393249:RDY393249 RNT393249:RNU393249 RXP393249:RXQ393249 SHL393249:SHM393249 SRH393249:SRI393249 TBD393249:TBE393249 TKZ393249:TLA393249 TUV393249:TUW393249 UER393249:UES393249 UON393249:UOO393249 UYJ393249:UYK393249 VIF393249:VIG393249 VSB393249:VSC393249 WBX393249:WBY393249 WLT393249:WLU393249 WVP393249:WVQ393249 H458785:I458785 JD458785:JE458785 SZ458785:TA458785 ACV458785:ACW458785 AMR458785:AMS458785 AWN458785:AWO458785 BGJ458785:BGK458785 BQF458785:BQG458785 CAB458785:CAC458785 CJX458785:CJY458785 CTT458785:CTU458785 DDP458785:DDQ458785 DNL458785:DNM458785 DXH458785:DXI458785 EHD458785:EHE458785 EQZ458785:ERA458785 FAV458785:FAW458785 FKR458785:FKS458785 FUN458785:FUO458785 GEJ458785:GEK458785 GOF458785:GOG458785 GYB458785:GYC458785 HHX458785:HHY458785 HRT458785:HRU458785 IBP458785:IBQ458785 ILL458785:ILM458785 IVH458785:IVI458785 JFD458785:JFE458785 JOZ458785:JPA458785 JYV458785:JYW458785 KIR458785:KIS458785 KSN458785:KSO458785 LCJ458785:LCK458785 LMF458785:LMG458785 LWB458785:LWC458785 MFX458785:MFY458785 MPT458785:MPU458785 MZP458785:MZQ458785 NJL458785:NJM458785 NTH458785:NTI458785 ODD458785:ODE458785 OMZ458785:ONA458785 OWV458785:OWW458785 PGR458785:PGS458785 PQN458785:PQO458785 QAJ458785:QAK458785 QKF458785:QKG458785 QUB458785:QUC458785 RDX458785:RDY458785 RNT458785:RNU458785 RXP458785:RXQ458785 SHL458785:SHM458785 SRH458785:SRI458785 TBD458785:TBE458785 TKZ458785:TLA458785 TUV458785:TUW458785 UER458785:UES458785 UON458785:UOO458785 UYJ458785:UYK458785 VIF458785:VIG458785 VSB458785:VSC458785 WBX458785:WBY458785 WLT458785:WLU458785 WVP458785:WVQ458785 H524321:I524321 JD524321:JE524321 SZ524321:TA524321 ACV524321:ACW524321 AMR524321:AMS524321 AWN524321:AWO524321 BGJ524321:BGK524321 BQF524321:BQG524321 CAB524321:CAC524321 CJX524321:CJY524321 CTT524321:CTU524321 DDP524321:DDQ524321 DNL524321:DNM524321 DXH524321:DXI524321 EHD524321:EHE524321 EQZ524321:ERA524321 FAV524321:FAW524321 FKR524321:FKS524321 FUN524321:FUO524321 GEJ524321:GEK524321 GOF524321:GOG524321 GYB524321:GYC524321 HHX524321:HHY524321 HRT524321:HRU524321 IBP524321:IBQ524321 ILL524321:ILM524321 IVH524321:IVI524321 JFD524321:JFE524321 JOZ524321:JPA524321 JYV524321:JYW524321 KIR524321:KIS524321 KSN524321:KSO524321 LCJ524321:LCK524321 LMF524321:LMG524321 LWB524321:LWC524321 MFX524321:MFY524321 MPT524321:MPU524321 MZP524321:MZQ524321 NJL524321:NJM524321 NTH524321:NTI524321 ODD524321:ODE524321 OMZ524321:ONA524321 OWV524321:OWW524321 PGR524321:PGS524321 PQN524321:PQO524321 QAJ524321:QAK524321 QKF524321:QKG524321 QUB524321:QUC524321 RDX524321:RDY524321 RNT524321:RNU524321 RXP524321:RXQ524321 SHL524321:SHM524321 SRH524321:SRI524321 TBD524321:TBE524321 TKZ524321:TLA524321 TUV524321:TUW524321 UER524321:UES524321 UON524321:UOO524321 UYJ524321:UYK524321 VIF524321:VIG524321 VSB524321:VSC524321 WBX524321:WBY524321 WLT524321:WLU524321 WVP524321:WVQ524321 H589857:I589857 JD589857:JE589857 SZ589857:TA589857 ACV589857:ACW589857 AMR589857:AMS589857 AWN589857:AWO589857 BGJ589857:BGK589857 BQF589857:BQG589857 CAB589857:CAC589857 CJX589857:CJY589857 CTT589857:CTU589857 DDP589857:DDQ589857 DNL589857:DNM589857 DXH589857:DXI589857 EHD589857:EHE589857 EQZ589857:ERA589857 FAV589857:FAW589857 FKR589857:FKS589857 FUN589857:FUO589857 GEJ589857:GEK589857 GOF589857:GOG589857 GYB589857:GYC589857 HHX589857:HHY589857 HRT589857:HRU589857 IBP589857:IBQ589857 ILL589857:ILM589857 IVH589857:IVI589857 JFD589857:JFE589857 JOZ589857:JPA589857 JYV589857:JYW589857 KIR589857:KIS589857 KSN589857:KSO589857 LCJ589857:LCK589857 LMF589857:LMG589857 LWB589857:LWC589857 MFX589857:MFY589857 MPT589857:MPU589857 MZP589857:MZQ589857 NJL589857:NJM589857 NTH589857:NTI589857 ODD589857:ODE589857 OMZ589857:ONA589857 OWV589857:OWW589857 PGR589857:PGS589857 PQN589857:PQO589857 QAJ589857:QAK589857 QKF589857:QKG589857 QUB589857:QUC589857 RDX589857:RDY589857 RNT589857:RNU589857 RXP589857:RXQ589857 SHL589857:SHM589857 SRH589857:SRI589857 TBD589857:TBE589857 TKZ589857:TLA589857 TUV589857:TUW589857 UER589857:UES589857 UON589857:UOO589857 UYJ589857:UYK589857 VIF589857:VIG589857 VSB589857:VSC589857 WBX589857:WBY589857 WLT589857:WLU589857 WVP589857:WVQ589857 H655393:I655393 JD655393:JE655393 SZ655393:TA655393 ACV655393:ACW655393 AMR655393:AMS655393 AWN655393:AWO655393 BGJ655393:BGK655393 BQF655393:BQG655393 CAB655393:CAC655393 CJX655393:CJY655393 CTT655393:CTU655393 DDP655393:DDQ655393 DNL655393:DNM655393 DXH655393:DXI655393 EHD655393:EHE655393 EQZ655393:ERA655393 FAV655393:FAW655393 FKR655393:FKS655393 FUN655393:FUO655393 GEJ655393:GEK655393 GOF655393:GOG655393 GYB655393:GYC655393 HHX655393:HHY655393 HRT655393:HRU655393 IBP655393:IBQ655393 ILL655393:ILM655393 IVH655393:IVI655393 JFD655393:JFE655393 JOZ655393:JPA655393 JYV655393:JYW655393 KIR655393:KIS655393 KSN655393:KSO655393 LCJ655393:LCK655393 LMF655393:LMG655393 LWB655393:LWC655393 MFX655393:MFY655393 MPT655393:MPU655393 MZP655393:MZQ655393 NJL655393:NJM655393 NTH655393:NTI655393 ODD655393:ODE655393 OMZ655393:ONA655393 OWV655393:OWW655393 PGR655393:PGS655393 PQN655393:PQO655393 QAJ655393:QAK655393 QKF655393:QKG655393 QUB655393:QUC655393 RDX655393:RDY655393 RNT655393:RNU655393 RXP655393:RXQ655393 SHL655393:SHM655393 SRH655393:SRI655393 TBD655393:TBE655393 TKZ655393:TLA655393 TUV655393:TUW655393 UER655393:UES655393 UON655393:UOO655393 UYJ655393:UYK655393 VIF655393:VIG655393 VSB655393:VSC655393 WBX655393:WBY655393 WLT655393:WLU655393 WVP655393:WVQ655393 H720929:I720929 JD720929:JE720929 SZ720929:TA720929 ACV720929:ACW720929 AMR720929:AMS720929 AWN720929:AWO720929 BGJ720929:BGK720929 BQF720929:BQG720929 CAB720929:CAC720929 CJX720929:CJY720929 CTT720929:CTU720929 DDP720929:DDQ720929 DNL720929:DNM720929 DXH720929:DXI720929 EHD720929:EHE720929 EQZ720929:ERA720929 FAV720929:FAW720929 FKR720929:FKS720929 FUN720929:FUO720929 GEJ720929:GEK720929 GOF720929:GOG720929 GYB720929:GYC720929 HHX720929:HHY720929 HRT720929:HRU720929 IBP720929:IBQ720929 ILL720929:ILM720929 IVH720929:IVI720929 JFD720929:JFE720929 JOZ720929:JPA720929 JYV720929:JYW720929 KIR720929:KIS720929 KSN720929:KSO720929 LCJ720929:LCK720929 LMF720929:LMG720929 LWB720929:LWC720929 MFX720929:MFY720929 MPT720929:MPU720929 MZP720929:MZQ720929 NJL720929:NJM720929 NTH720929:NTI720929 ODD720929:ODE720929 OMZ720929:ONA720929 OWV720929:OWW720929 PGR720929:PGS720929 PQN720929:PQO720929 QAJ720929:QAK720929 QKF720929:QKG720929 QUB720929:QUC720929 RDX720929:RDY720929 RNT720929:RNU720929 RXP720929:RXQ720929 SHL720929:SHM720929 SRH720929:SRI720929 TBD720929:TBE720929 TKZ720929:TLA720929 TUV720929:TUW720929 UER720929:UES720929 UON720929:UOO720929 UYJ720929:UYK720929 VIF720929:VIG720929 VSB720929:VSC720929 WBX720929:WBY720929 WLT720929:WLU720929 WVP720929:WVQ720929 H786465:I786465 JD786465:JE786465 SZ786465:TA786465 ACV786465:ACW786465 AMR786465:AMS786465 AWN786465:AWO786465 BGJ786465:BGK786465 BQF786465:BQG786465 CAB786465:CAC786465 CJX786465:CJY786465 CTT786465:CTU786465 DDP786465:DDQ786465 DNL786465:DNM786465 DXH786465:DXI786465 EHD786465:EHE786465 EQZ786465:ERA786465 FAV786465:FAW786465 FKR786465:FKS786465 FUN786465:FUO786465 GEJ786465:GEK786465 GOF786465:GOG786465 GYB786465:GYC786465 HHX786465:HHY786465 HRT786465:HRU786465 IBP786465:IBQ786465 ILL786465:ILM786465 IVH786465:IVI786465 JFD786465:JFE786465 JOZ786465:JPA786465 JYV786465:JYW786465 KIR786465:KIS786465 KSN786465:KSO786465 LCJ786465:LCK786465 LMF786465:LMG786465 LWB786465:LWC786465 MFX786465:MFY786465 MPT786465:MPU786465 MZP786465:MZQ786465 NJL786465:NJM786465 NTH786465:NTI786465 ODD786465:ODE786465 OMZ786465:ONA786465 OWV786465:OWW786465 PGR786465:PGS786465 PQN786465:PQO786465 QAJ786465:QAK786465 QKF786465:QKG786465 QUB786465:QUC786465 RDX786465:RDY786465 RNT786465:RNU786465 RXP786465:RXQ786465 SHL786465:SHM786465 SRH786465:SRI786465 TBD786465:TBE786465 TKZ786465:TLA786465 TUV786465:TUW786465 UER786465:UES786465 UON786465:UOO786465 UYJ786465:UYK786465 VIF786465:VIG786465 VSB786465:VSC786465 WBX786465:WBY786465 WLT786465:WLU786465 WVP786465:WVQ786465 H852001:I852001 JD852001:JE852001 SZ852001:TA852001 ACV852001:ACW852001 AMR852001:AMS852001 AWN852001:AWO852001 BGJ852001:BGK852001 BQF852001:BQG852001 CAB852001:CAC852001 CJX852001:CJY852001 CTT852001:CTU852001 DDP852001:DDQ852001 DNL852001:DNM852001 DXH852001:DXI852001 EHD852001:EHE852001 EQZ852001:ERA852001 FAV852001:FAW852001 FKR852001:FKS852001 FUN852001:FUO852001 GEJ852001:GEK852001 GOF852001:GOG852001 GYB852001:GYC852001 HHX852001:HHY852001 HRT852001:HRU852001 IBP852001:IBQ852001 ILL852001:ILM852001 IVH852001:IVI852001 JFD852001:JFE852001 JOZ852001:JPA852001 JYV852001:JYW852001 KIR852001:KIS852001 KSN852001:KSO852001 LCJ852001:LCK852001 LMF852001:LMG852001 LWB852001:LWC852001 MFX852001:MFY852001 MPT852001:MPU852001 MZP852001:MZQ852001 NJL852001:NJM852001 NTH852001:NTI852001 ODD852001:ODE852001 OMZ852001:ONA852001 OWV852001:OWW852001 PGR852001:PGS852001 PQN852001:PQO852001 QAJ852001:QAK852001 QKF852001:QKG852001 QUB852001:QUC852001 RDX852001:RDY852001 RNT852001:RNU852001 RXP852001:RXQ852001 SHL852001:SHM852001 SRH852001:SRI852001 TBD852001:TBE852001 TKZ852001:TLA852001 TUV852001:TUW852001 UER852001:UES852001 UON852001:UOO852001 UYJ852001:UYK852001 VIF852001:VIG852001 VSB852001:VSC852001 WBX852001:WBY852001 WLT852001:WLU852001 WVP852001:WVQ852001 H917537:I917537 JD917537:JE917537 SZ917537:TA917537 ACV917537:ACW917537 AMR917537:AMS917537 AWN917537:AWO917537 BGJ917537:BGK917537 BQF917537:BQG917537 CAB917537:CAC917537 CJX917537:CJY917537 CTT917537:CTU917537 DDP917537:DDQ917537 DNL917537:DNM917537 DXH917537:DXI917537 EHD917537:EHE917537 EQZ917537:ERA917537 FAV917537:FAW917537 FKR917537:FKS917537 FUN917537:FUO917537 GEJ917537:GEK917537 GOF917537:GOG917537 GYB917537:GYC917537 HHX917537:HHY917537 HRT917537:HRU917537 IBP917537:IBQ917537 ILL917537:ILM917537 IVH917537:IVI917537 JFD917537:JFE917537 JOZ917537:JPA917537 JYV917537:JYW917537 KIR917537:KIS917537 KSN917537:KSO917537 LCJ917537:LCK917537 LMF917537:LMG917537 LWB917537:LWC917537 MFX917537:MFY917537 MPT917537:MPU917537 MZP917537:MZQ917537 NJL917537:NJM917537 NTH917537:NTI917537 ODD917537:ODE917537 OMZ917537:ONA917537 OWV917537:OWW917537 PGR917537:PGS917537 PQN917537:PQO917537 QAJ917537:QAK917537 QKF917537:QKG917537 QUB917537:QUC917537 RDX917537:RDY917537 RNT917537:RNU917537 RXP917537:RXQ917537 SHL917537:SHM917537 SRH917537:SRI917537 TBD917537:TBE917537 TKZ917537:TLA917537 TUV917537:TUW917537 UER917537:UES917537 UON917537:UOO917537 UYJ917537:UYK917537 VIF917537:VIG917537 VSB917537:VSC917537 WBX917537:WBY917537 WLT917537:WLU917537 WVP917537:WVQ917537 H983073:I983073 JD983073:JE983073 SZ983073:TA983073 ACV983073:ACW983073 AMR983073:AMS983073 AWN983073:AWO983073 BGJ983073:BGK983073 BQF983073:BQG983073 CAB983073:CAC983073 CJX983073:CJY983073 CTT983073:CTU983073 DDP983073:DDQ983073 DNL983073:DNM983073 DXH983073:DXI983073 EHD983073:EHE983073 EQZ983073:ERA983073 FAV983073:FAW983073 FKR983073:FKS983073 FUN983073:FUO983073 GEJ983073:GEK983073 GOF983073:GOG983073 GYB983073:GYC983073 HHX983073:HHY983073 HRT983073:HRU983073 IBP983073:IBQ983073 ILL983073:ILM983073 IVH983073:IVI983073 JFD983073:JFE983073 JOZ983073:JPA983073 JYV983073:JYW983073 KIR983073:KIS983073 KSN983073:KSO983073 LCJ983073:LCK983073 LMF983073:LMG983073 LWB983073:LWC983073 MFX983073:MFY983073 MPT983073:MPU983073 MZP983073:MZQ983073 NJL983073:NJM983073 NTH983073:NTI983073 ODD983073:ODE983073 OMZ983073:ONA983073 OWV983073:OWW983073 PGR983073:PGS983073 PQN983073:PQO983073 QAJ983073:QAK983073 QKF983073:QKG983073 QUB983073:QUC983073 RDX983073:RDY983073 RNT983073:RNU983073 RXP983073:RXQ983073 SHL983073:SHM983073 SRH983073:SRI983073 TBD983073:TBE983073 TKZ983073:TLA983073 TUV983073:TUW983073 UER983073:UES983073 UON983073:UOO983073 UYJ983073:UYK983073 VIF983073:VIG983073 VSB983073:VSC983073 WBX983073:WBY983073 WLT983073:WLU983073 H33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затраты</vt:lpstr>
      <vt:lpstr>план_факт</vt:lpstr>
      <vt:lpstr>скрин</vt:lpstr>
      <vt:lpstr>план РЭК</vt:lpstr>
    </vt:vector>
  </TitlesOfParts>
  <Company>SUEK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Соломина Татьяна Анатольевна</dc:creator>
  <cp:lastModifiedBy>GrigorevaTP</cp:lastModifiedBy>
  <dcterms:created xsi:type="dcterms:W3CDTF">2017-05-16T07:31:17Z</dcterms:created>
  <dcterms:modified xsi:type="dcterms:W3CDTF">2017-10-23T06:00:32Z</dcterms:modified>
</cp:coreProperties>
</file>